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Harima-svr1\KMTLエッジテック\技能試験業務\12_環境試料の化学試験【M26.2】\第1回環境試料分析試験（2021年）\03．ＨＰにて参加募集\"/>
    </mc:Choice>
  </mc:AlternateContent>
  <workbookProtection workbookAlgorithmName="SHA-512" workbookHashValue="WS1iOoZnMGUs0mnBr3NuLbBGlRLK0U4Y/uqfGAGoJ1hKzBV1o3Gde2DswMp7g+r/aVoRnb77WqW6RpauM8EUDg==" workbookSaltValue="NbqOJqMZehI7U06n6znMmQ==" workbookSpinCount="100000" lockStructure="1"/>
  <bookViews>
    <workbookView xWindow="195" yWindow="975" windowWidth="18525" windowHeight="3375" tabRatio="778" activeTab="1"/>
  </bookViews>
  <sheets>
    <sheet name="表紙（必須）" sheetId="1" r:id="rId1"/>
    <sheet name="記入用紙" sheetId="7" r:id="rId2"/>
    <sheet name="ＫＭＴＬ－ＥＴ用（変更不可・プリント不要）" sheetId="4" r:id="rId3"/>
  </sheets>
  <definedNames>
    <definedName name="_xlnm.Print_Area" localSheetId="1">記入用紙!$A$1:$I$37</definedName>
  </definedNames>
  <calcPr calcId="152511"/>
</workbook>
</file>

<file path=xl/calcChain.xml><?xml version="1.0" encoding="utf-8"?>
<calcChain xmlns="http://schemas.openxmlformats.org/spreadsheetml/2006/main">
  <c r="G2" i="7" l="1"/>
  <c r="H5" i="7" l="1"/>
  <c r="AW4" i="4" l="1"/>
  <c r="AV4" i="4"/>
  <c r="AU4" i="4"/>
  <c r="AT4" i="4"/>
  <c r="AS4" i="4"/>
  <c r="AR4" i="4"/>
  <c r="AQ4" i="4"/>
  <c r="AP4" i="4"/>
  <c r="AO4" i="4"/>
  <c r="AN4" i="4"/>
  <c r="AM4" i="4"/>
  <c r="AL4" i="4"/>
  <c r="AK4" i="4"/>
  <c r="AJ4" i="4"/>
  <c r="AI4" i="4"/>
  <c r="AH4" i="4"/>
  <c r="AG4" i="4"/>
  <c r="AF4" i="4"/>
  <c r="AE4" i="4"/>
  <c r="AD4" i="4"/>
  <c r="AC4" i="4"/>
  <c r="AB4" i="4"/>
  <c r="AA4" i="4"/>
  <c r="Z4" i="4"/>
  <c r="L2" i="4"/>
  <c r="AJ2" i="4" s="1"/>
  <c r="J2" i="4"/>
  <c r="AT2" i="4" s="1"/>
  <c r="H2" i="4"/>
  <c r="AF2" i="4" s="1"/>
  <c r="Y4" i="4"/>
  <c r="X4" i="4"/>
  <c r="W4" i="4"/>
  <c r="V4" i="4"/>
  <c r="U4" i="4"/>
  <c r="T4" i="4"/>
  <c r="S4" i="4"/>
  <c r="R4" i="4"/>
  <c r="Q4" i="4"/>
  <c r="P4" i="4"/>
  <c r="O4" i="4"/>
  <c r="N4" i="4"/>
  <c r="M4" i="4"/>
  <c r="L4" i="4"/>
  <c r="A4" i="4"/>
  <c r="F2" i="4"/>
  <c r="AP2" i="4" s="1"/>
  <c r="D2" i="4"/>
  <c r="AN2" i="4" s="1"/>
  <c r="B2" i="4"/>
  <c r="AL2" i="4" s="1"/>
  <c r="Y3" i="4"/>
  <c r="X3" i="4"/>
  <c r="W3" i="4"/>
  <c r="V3" i="4"/>
  <c r="U3" i="4"/>
  <c r="T3" i="4"/>
  <c r="S3" i="4"/>
  <c r="R3" i="4"/>
  <c r="Q3" i="4"/>
  <c r="P3" i="4"/>
  <c r="Z2" i="4" l="1"/>
  <c r="AD2" i="4"/>
  <c r="AH2" i="4"/>
  <c r="AR2" i="4"/>
  <c r="AV2" i="4"/>
  <c r="AB2" i="4"/>
  <c r="P2" i="4"/>
  <c r="T2" i="4"/>
  <c r="X2" i="4"/>
  <c r="N2" i="4"/>
  <c r="R2" i="4"/>
  <c r="V2" i="4"/>
  <c r="C11" i="7" l="1"/>
  <c r="B3" i="4" s="1"/>
  <c r="D11" i="7"/>
  <c r="C3" i="4" s="1"/>
  <c r="E11" i="7"/>
  <c r="F11" i="7"/>
  <c r="G11" i="7"/>
  <c r="H11" i="7"/>
  <c r="D4" i="4"/>
  <c r="E4" i="4"/>
  <c r="F4" i="4"/>
  <c r="G4" i="4"/>
  <c r="C21" i="7"/>
  <c r="D21" i="7"/>
  <c r="E21" i="7"/>
  <c r="F21" i="7"/>
  <c r="H4" i="4"/>
  <c r="I4" i="4"/>
  <c r="J4" i="4"/>
  <c r="K4" i="4"/>
  <c r="AL3" i="4" l="1"/>
  <c r="Z3" i="4"/>
  <c r="F3" i="4"/>
  <c r="J3" i="4"/>
  <c r="D3" i="4"/>
  <c r="H3" i="4"/>
  <c r="L3" i="4"/>
  <c r="AA3" i="4"/>
  <c r="AM3" i="4"/>
  <c r="G3" i="4"/>
  <c r="K3" i="4"/>
  <c r="E3" i="4"/>
  <c r="I3" i="4"/>
  <c r="M3" i="4"/>
  <c r="C4" i="4"/>
  <c r="B4" i="4"/>
  <c r="BG4" i="4"/>
  <c r="BF4" i="4"/>
  <c r="BE4" i="4"/>
  <c r="BD4" i="4"/>
  <c r="BC4" i="4"/>
  <c r="BB4" i="4"/>
  <c r="BA4" i="4"/>
  <c r="AZ4" i="4"/>
  <c r="AY4" i="4"/>
  <c r="AX4" i="4"/>
  <c r="BG1" i="4"/>
  <c r="BF1" i="4"/>
  <c r="BE1" i="4"/>
  <c r="BD1" i="4"/>
  <c r="BC1" i="4"/>
  <c r="BB1" i="4"/>
  <c r="BA1" i="4"/>
  <c r="AZ1" i="4"/>
  <c r="AY1" i="4"/>
  <c r="AX1" i="4"/>
  <c r="AK3" i="4" l="1"/>
  <c r="AG3" i="4"/>
  <c r="AC3" i="4"/>
  <c r="AI3" i="4"/>
  <c r="AE3" i="4"/>
  <c r="AH3" i="4"/>
  <c r="AD3" i="4"/>
  <c r="AJ3" i="4"/>
  <c r="AF3" i="4"/>
  <c r="AB3" i="4"/>
  <c r="AO3" i="4"/>
  <c r="AW3" i="4"/>
  <c r="AS3" i="4"/>
  <c r="AQ3" i="4"/>
  <c r="AU3" i="4"/>
  <c r="AV3" i="4"/>
  <c r="AN3" i="4"/>
  <c r="AT3" i="4"/>
  <c r="AR3" i="4"/>
  <c r="AP3" i="4"/>
</calcChain>
</file>

<file path=xl/sharedStrings.xml><?xml version="1.0" encoding="utf-8"?>
<sst xmlns="http://schemas.openxmlformats.org/spreadsheetml/2006/main" count="73" uniqueCount="60">
  <si>
    <t>報告用紙（表紙）</t>
    <rPh sb="0" eb="2">
      <t>ホウコク</t>
    </rPh>
    <rPh sb="2" eb="4">
      <t>ヨウシ</t>
    </rPh>
    <rPh sb="5" eb="7">
      <t>ヒョウシ</t>
    </rPh>
    <phoneticPr fontId="1"/>
  </si>
  <si>
    <t>試験所受験番号（※）</t>
    <rPh sb="0" eb="2">
      <t>シケン</t>
    </rPh>
    <rPh sb="2" eb="3">
      <t>ジョ</t>
    </rPh>
    <rPh sb="3" eb="5">
      <t>ジュケン</t>
    </rPh>
    <rPh sb="5" eb="7">
      <t>バンゴウ</t>
    </rPh>
    <phoneticPr fontId="1"/>
  </si>
  <si>
    <t>機関名</t>
    <rPh sb="0" eb="2">
      <t>キカン</t>
    </rPh>
    <rPh sb="2" eb="3">
      <t>メイ</t>
    </rPh>
    <phoneticPr fontId="1"/>
  </si>
  <si>
    <t>部署名</t>
    <rPh sb="0" eb="2">
      <t>ブショ</t>
    </rPh>
    <rPh sb="2" eb="3">
      <t>メイ</t>
    </rPh>
    <phoneticPr fontId="1"/>
  </si>
  <si>
    <t>責任者名</t>
    <rPh sb="0" eb="3">
      <t>セキニンシャ</t>
    </rPh>
    <rPh sb="3" eb="4">
      <t>メイ</t>
    </rPh>
    <phoneticPr fontId="1"/>
  </si>
  <si>
    <t>試験者名</t>
    <rPh sb="0" eb="2">
      <t>シケン</t>
    </rPh>
    <rPh sb="2" eb="3">
      <t>シャ</t>
    </rPh>
    <rPh sb="3" eb="4">
      <t>メイ</t>
    </rPh>
    <phoneticPr fontId="1"/>
  </si>
  <si>
    <t>連絡者名</t>
    <rPh sb="3" eb="4">
      <t>メイ</t>
    </rPh>
    <phoneticPr fontId="1"/>
  </si>
  <si>
    <t>報告年月日</t>
    <rPh sb="0" eb="2">
      <t>ホウコク</t>
    </rPh>
    <rPh sb="2" eb="5">
      <t>ネンガッピ</t>
    </rPh>
    <phoneticPr fontId="1"/>
  </si>
  <si>
    <t>試験中に特に気づいたこと、コメント、要望事項　　等</t>
    <rPh sb="0" eb="2">
      <t>シケン</t>
    </rPh>
    <rPh sb="2" eb="3">
      <t>チュウ</t>
    </rPh>
    <rPh sb="4" eb="5">
      <t>トク</t>
    </rPh>
    <rPh sb="6" eb="7">
      <t>キ</t>
    </rPh>
    <phoneticPr fontId="1"/>
  </si>
  <si>
    <t>送付先 :</t>
  </si>
  <si>
    <t xml:space="preserve">          </t>
  </si>
  <si>
    <t>平均値</t>
    <rPh sb="0" eb="3">
      <t>ヘイキンチ</t>
    </rPh>
    <phoneticPr fontId="1"/>
  </si>
  <si>
    <t>コメント:</t>
    <phoneticPr fontId="1"/>
  </si>
  <si>
    <t>文字数が増えても、ひとつのセルの中にご記入下さい。
セルの大きさは拡大します。</t>
    <rPh sb="16" eb="17">
      <t>ナカ</t>
    </rPh>
    <rPh sb="19" eb="21">
      <t>キニュウ</t>
    </rPh>
    <rPh sb="21" eb="22">
      <t>クダ</t>
    </rPh>
    <phoneticPr fontId="1"/>
  </si>
  <si>
    <t>KMTL-ET/PTS試験所No.</t>
    <rPh sb="11" eb="14">
      <t>シケンショ</t>
    </rPh>
    <phoneticPr fontId="1"/>
  </si>
  <si>
    <t>定量方法　　規格</t>
    <rPh sb="0" eb="2">
      <t>テイリョウ</t>
    </rPh>
    <rPh sb="2" eb="4">
      <t>ホウホウ</t>
    </rPh>
    <rPh sb="6" eb="8">
      <t>キカク</t>
    </rPh>
    <phoneticPr fontId="1"/>
  </si>
  <si>
    <t>方法名:</t>
    <rPh sb="0" eb="2">
      <t>ホウホウ</t>
    </rPh>
    <rPh sb="2" eb="3">
      <t>メイ</t>
    </rPh>
    <phoneticPr fontId="1"/>
  </si>
  <si>
    <t>測定の不確かさ(k=2)</t>
    <rPh sb="0" eb="2">
      <t>ソクテイ</t>
    </rPh>
    <rPh sb="3" eb="5">
      <t>フタシ</t>
    </rPh>
    <phoneticPr fontId="1"/>
  </si>
  <si>
    <t>※半角で西暦年を入力してください。（不明な場合は空白でも良い）</t>
    <rPh sb="18" eb="20">
      <t>フメイ</t>
    </rPh>
    <rPh sb="21" eb="23">
      <t>バアイ</t>
    </rPh>
    <rPh sb="24" eb="26">
      <t>クウハク</t>
    </rPh>
    <rPh sb="28" eb="29">
      <t>ヨ</t>
    </rPh>
    <phoneticPr fontId="1"/>
  </si>
  <si>
    <t>試験機器製造年※</t>
    <phoneticPr fontId="1"/>
  </si>
  <si>
    <t xml:space="preserve">試験機器型式名 </t>
    <phoneticPr fontId="1"/>
  </si>
  <si>
    <t xml:space="preserve">試験機器型式名 : </t>
    <phoneticPr fontId="1"/>
  </si>
  <si>
    <t>試験結果：平均値は入力する必要はありません</t>
    <phoneticPr fontId="1"/>
  </si>
  <si>
    <t>試料番号：</t>
    <rPh sb="0" eb="2">
      <t>シリョウ</t>
    </rPh>
    <rPh sb="2" eb="4">
      <t>バンゴウ</t>
    </rPh>
    <phoneticPr fontId="1"/>
  </si>
  <si>
    <t>mg/L</t>
    <phoneticPr fontId="1"/>
  </si>
  <si>
    <t>定量単位：</t>
    <phoneticPr fontId="1"/>
  </si>
  <si>
    <t xml:space="preserve">KMTL-ET/PTS記入用紙 </t>
    <phoneticPr fontId="1"/>
  </si>
  <si>
    <t>連絡者　　TEL</t>
    <phoneticPr fontId="1"/>
  </si>
  <si>
    <t>連絡者　　FAX</t>
    <phoneticPr fontId="1"/>
  </si>
  <si>
    <t>連絡者　　E-mail</t>
    <phoneticPr fontId="1"/>
  </si>
  <si>
    <t>試験年月日</t>
    <rPh sb="0" eb="2">
      <t>シケン</t>
    </rPh>
    <rPh sb="2" eb="5">
      <t>ネンガッピ</t>
    </rPh>
    <phoneticPr fontId="1"/>
  </si>
  <si>
    <t>　　年　　月　　日～　　　年　　月　　日</t>
    <rPh sb="2" eb="3">
      <t>ネン</t>
    </rPh>
    <rPh sb="5" eb="6">
      <t>ツキ</t>
    </rPh>
    <rPh sb="8" eb="9">
      <t>ヒ</t>
    </rPh>
    <phoneticPr fontId="1"/>
  </si>
  <si>
    <t>　　　　　　　　年　　　　月　　　　日</t>
    <rPh sb="8" eb="9">
      <t>ネン</t>
    </rPh>
    <rPh sb="13" eb="14">
      <t>ツキ</t>
    </rPh>
    <rPh sb="18" eb="19">
      <t>ヒ</t>
    </rPh>
    <phoneticPr fontId="1"/>
  </si>
  <si>
    <t>〒675－0155  兵庫県加古郡播磨町新島47-13</t>
    <rPh sb="11" eb="14">
      <t>ヒョウゴケン</t>
    </rPh>
    <rPh sb="14" eb="17">
      <t>カコグン</t>
    </rPh>
    <rPh sb="17" eb="20">
      <t>ハリマチョウ</t>
    </rPh>
    <rPh sb="20" eb="22">
      <t>ニイジマ</t>
    </rPh>
    <phoneticPr fontId="1"/>
  </si>
  <si>
    <t>※欄には、先にご連絡致しました貴社試験所番号を入力下さい。</t>
    <phoneticPr fontId="1"/>
  </si>
  <si>
    <t>EQF-009E-3</t>
    <phoneticPr fontId="1"/>
  </si>
  <si>
    <t>測定時の室温（℃）</t>
    <rPh sb="0" eb="2">
      <t>ソクテイ</t>
    </rPh>
    <rPh sb="2" eb="3">
      <t>ジ</t>
    </rPh>
    <rPh sb="4" eb="6">
      <t>シツオン</t>
    </rPh>
    <phoneticPr fontId="1"/>
  </si>
  <si>
    <t>規格</t>
    <rPh sb="0" eb="2">
      <t>キカク</t>
    </rPh>
    <phoneticPr fontId="1"/>
  </si>
  <si>
    <t>不確かさ</t>
    <rPh sb="0" eb="2">
      <t>フタシ</t>
    </rPh>
    <phoneticPr fontId="1"/>
  </si>
  <si>
    <t>方法</t>
    <rPh sb="0" eb="2">
      <t>ホウホウ</t>
    </rPh>
    <phoneticPr fontId="1"/>
  </si>
  <si>
    <t>室温</t>
    <rPh sb="0" eb="2">
      <t>シツオン</t>
    </rPh>
    <phoneticPr fontId="1"/>
  </si>
  <si>
    <t>報告値</t>
    <rPh sb="0" eb="2">
      <t>ホウコク</t>
    </rPh>
    <rPh sb="2" eb="3">
      <t>チ</t>
    </rPh>
    <phoneticPr fontId="1"/>
  </si>
  <si>
    <t>ＫＭＴＬエッジテック株式会社　 技能試験推進部</t>
    <rPh sb="10" eb="14">
      <t>カブ</t>
    </rPh>
    <rPh sb="16" eb="18">
      <t>ギノウ</t>
    </rPh>
    <rPh sb="18" eb="20">
      <t>シケン</t>
    </rPh>
    <rPh sb="20" eb="23">
      <t>スイシンブ</t>
    </rPh>
    <phoneticPr fontId="1"/>
  </si>
  <si>
    <t>TEL　：　079-435-5647    E-mail  ：kmtl-et-pts-e@kmtl.co.jｐ</t>
    <phoneticPr fontId="1"/>
  </si>
  <si>
    <t>※　　　のセルにご記入をお願いします。</t>
    <rPh sb="9" eb="11">
      <t>キニュウ</t>
    </rPh>
    <rPh sb="13" eb="14">
      <t>ネガ</t>
    </rPh>
    <phoneticPr fontId="1"/>
  </si>
  <si>
    <t>規格名</t>
    <rPh sb="0" eb="3">
      <t>キカクメイ</t>
    </rPh>
    <phoneticPr fontId="1"/>
  </si>
  <si>
    <t>分析規格名：</t>
    <rPh sb="0" eb="2">
      <t>ブンセキ</t>
    </rPh>
    <rPh sb="2" eb="5">
      <t>キカクメイ</t>
    </rPh>
    <phoneticPr fontId="1"/>
  </si>
  <si>
    <t>半角で記入願います</t>
    <rPh sb="0" eb="2">
      <t>ハンカク</t>
    </rPh>
    <rPh sb="3" eb="5">
      <t>キニュウ</t>
    </rPh>
    <rPh sb="5" eb="6">
      <t>ネガ</t>
    </rPh>
    <phoneticPr fontId="1"/>
  </si>
  <si>
    <t>ヒ素(As)</t>
    <rPh sb="1" eb="2">
      <t>ソ</t>
    </rPh>
    <phoneticPr fontId="1"/>
  </si>
  <si>
    <t>セレン(Se)</t>
    <phoneticPr fontId="1"/>
  </si>
  <si>
    <t>水銀(Hg)</t>
    <rPh sb="0" eb="2">
      <t>スイギン</t>
    </rPh>
    <phoneticPr fontId="1"/>
  </si>
  <si>
    <t>鉛(Pb)</t>
    <rPh sb="0" eb="1">
      <t>ナマリ</t>
    </rPh>
    <phoneticPr fontId="1"/>
  </si>
  <si>
    <t>カドミウム(Cd)</t>
    <phoneticPr fontId="1"/>
  </si>
  <si>
    <t>EQF-009E-4(改001)</t>
    <rPh sb="11" eb="12">
      <t>カイ</t>
    </rPh>
    <phoneticPr fontId="1"/>
  </si>
  <si>
    <t>E1-①</t>
    <phoneticPr fontId="1"/>
  </si>
  <si>
    <t>E1-②</t>
    <phoneticPr fontId="1"/>
  </si>
  <si>
    <t>KMTL/PTS/2021</t>
    <phoneticPr fontId="1"/>
  </si>
  <si>
    <t>結果送付の期限  : 2021年10月1日（金）</t>
    <rPh sb="22" eb="23">
      <t>キン</t>
    </rPh>
    <phoneticPr fontId="1"/>
  </si>
  <si>
    <t>化学分析</t>
  </si>
  <si>
    <t>規制物質の無機分析試験</t>
    <rPh sb="0" eb="4">
      <t>キセイブッシツ</t>
    </rPh>
    <rPh sb="5" eb="11">
      <t>ムキブンセキシケン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</si>
</sst>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000_ "/>
    <numFmt numFmtId="177" formatCode="@&quot;　及び&quot;"/>
    <numFmt numFmtId="178" formatCode="0.000_ "/>
  </numFmts>
  <fonts count="15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color indexed="8"/>
      <name val="ＭＳ 明朝"/>
      <family val="1"/>
      <charset val="128"/>
    </font>
    <font>
      <sz val="11"/>
      <name val="ＭＳ 明朝"/>
      <family val="1"/>
      <charset val="128"/>
    </font>
    <font>
      <u/>
      <sz val="11"/>
      <color indexed="12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24"/>
      <name val="ＭＳ Ｐゴシック"/>
      <family val="3"/>
      <charset val="128"/>
    </font>
    <font>
      <sz val="12"/>
      <color indexed="10"/>
      <name val="ＭＳ Ｐゴシック"/>
      <family val="3"/>
      <charset val="128"/>
    </font>
    <font>
      <sz val="13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b/>
      <sz val="12"/>
      <color indexed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6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4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10" fillId="0" borderId="0">
      <alignment vertical="center"/>
    </xf>
    <xf numFmtId="0" fontId="10" fillId="0" borderId="0"/>
  </cellStyleXfs>
  <cellXfs count="137">
    <xf numFmtId="0" fontId="0" fillId="0" borderId="0" xfId="0">
      <alignment vertical="center"/>
    </xf>
    <xf numFmtId="0" fontId="0" fillId="0" borderId="0" xfId="0" applyAlignment="1"/>
    <xf numFmtId="0" fontId="6" fillId="0" borderId="0" xfId="0" applyFont="1" applyBorder="1" applyAlignment="1"/>
    <xf numFmtId="0" fontId="0" fillId="0" borderId="0" xfId="0" applyBorder="1" applyAlignment="1"/>
    <xf numFmtId="0" fontId="6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top" wrapText="1"/>
    </xf>
    <xf numFmtId="0" fontId="9" fillId="0" borderId="0" xfId="0" applyFont="1" applyBorder="1" applyAlignment="1">
      <alignment horizontal="center" vertical="top" wrapText="1"/>
    </xf>
    <xf numFmtId="0" fontId="2" fillId="0" borderId="0" xfId="3" applyFont="1" applyAlignment="1" applyProtection="1">
      <alignment vertical="center"/>
    </xf>
    <xf numFmtId="0" fontId="10" fillId="0" borderId="0" xfId="3" applyAlignment="1" applyProtection="1">
      <alignment vertical="center"/>
    </xf>
    <xf numFmtId="0" fontId="10" fillId="0" borderId="4" xfId="3" applyBorder="1" applyAlignment="1" applyProtection="1">
      <alignment vertical="center"/>
    </xf>
    <xf numFmtId="0" fontId="10" fillId="0" borderId="5" xfId="3" applyBorder="1" applyAlignment="1" applyProtection="1">
      <alignment vertical="center"/>
    </xf>
    <xf numFmtId="0" fontId="6" fillId="0" borderId="0" xfId="3" applyFont="1" applyAlignment="1" applyProtection="1">
      <alignment vertical="center"/>
    </xf>
    <xf numFmtId="0" fontId="6" fillId="0" borderId="6" xfId="3" applyFont="1" applyBorder="1" applyAlignment="1" applyProtection="1">
      <alignment vertical="center"/>
    </xf>
    <xf numFmtId="0" fontId="6" fillId="0" borderId="7" xfId="3" applyFont="1" applyBorder="1" applyAlignment="1" applyProtection="1">
      <alignment vertical="center"/>
    </xf>
    <xf numFmtId="0" fontId="10" fillId="0" borderId="11" xfId="3" applyBorder="1" applyAlignment="1" applyProtection="1">
      <alignment vertical="center"/>
    </xf>
    <xf numFmtId="0" fontId="7" fillId="0" borderId="0" xfId="3" applyFont="1" applyAlignment="1" applyProtection="1">
      <alignment vertical="center"/>
    </xf>
    <xf numFmtId="0" fontId="8" fillId="0" borderId="0" xfId="3" applyFont="1" applyAlignment="1" applyProtection="1">
      <alignment vertical="center"/>
    </xf>
    <xf numFmtId="0" fontId="10" fillId="0" borderId="1" xfId="3" applyBorder="1" applyAlignment="1" applyProtection="1">
      <alignment horizontal="center" vertical="center"/>
    </xf>
    <xf numFmtId="0" fontId="10" fillId="0" borderId="0" xfId="3" applyBorder="1" applyAlignment="1" applyProtection="1">
      <alignment vertical="center"/>
    </xf>
    <xf numFmtId="0" fontId="10" fillId="0" borderId="8" xfId="3" applyBorder="1" applyAlignment="1" applyProtection="1">
      <alignment vertical="center"/>
    </xf>
    <xf numFmtId="0" fontId="10" fillId="0" borderId="1" xfId="3" applyBorder="1" applyAlignment="1" applyProtection="1">
      <alignment vertical="center"/>
    </xf>
    <xf numFmtId="0" fontId="6" fillId="0" borderId="0" xfId="3" applyFont="1" applyBorder="1" applyAlignment="1" applyProtection="1">
      <alignment vertical="center"/>
    </xf>
    <xf numFmtId="0" fontId="6" fillId="0" borderId="0" xfId="3" applyFont="1" applyBorder="1" applyAlignment="1" applyProtection="1">
      <alignment vertical="center"/>
      <protection locked="0"/>
    </xf>
    <xf numFmtId="0" fontId="10" fillId="0" borderId="0" xfId="3" applyAlignment="1"/>
    <xf numFmtId="0" fontId="10" fillId="0" borderId="0" xfId="3" applyBorder="1" applyAlignment="1"/>
    <xf numFmtId="0" fontId="10" fillId="0" borderId="16" xfId="3" applyBorder="1" applyAlignment="1"/>
    <xf numFmtId="0" fontId="10" fillId="0" borderId="15" xfId="3" applyBorder="1" applyAlignment="1"/>
    <xf numFmtId="0" fontId="6" fillId="0" borderId="15" xfId="3" applyFont="1" applyBorder="1" applyAlignment="1"/>
    <xf numFmtId="0" fontId="6" fillId="0" borderId="14" xfId="3" applyFont="1" applyBorder="1" applyAlignment="1"/>
    <xf numFmtId="0" fontId="10" fillId="0" borderId="0" xfId="3" applyFill="1" applyBorder="1" applyAlignment="1"/>
    <xf numFmtId="0" fontId="10" fillId="0" borderId="1" xfId="3" applyNumberFormat="1" applyBorder="1" applyAlignment="1" applyProtection="1">
      <alignment horizontal="center" vertical="center"/>
    </xf>
    <xf numFmtId="0" fontId="10" fillId="0" borderId="4" xfId="3" applyBorder="1" applyAlignment="1" applyProtection="1">
      <alignment horizontal="center" vertical="center"/>
    </xf>
    <xf numFmtId="0" fontId="2" fillId="0" borderId="0" xfId="2" applyFont="1" applyAlignment="1">
      <alignment vertical="center"/>
    </xf>
    <xf numFmtId="0" fontId="13" fillId="0" borderId="0" xfId="2" applyFont="1" applyAlignment="1"/>
    <xf numFmtId="0" fontId="3" fillId="0" borderId="1" xfId="2" applyFont="1" applyBorder="1" applyAlignment="1">
      <alignment horizontal="justify" vertical="center" wrapText="1"/>
    </xf>
    <xf numFmtId="0" fontId="13" fillId="0" borderId="0" xfId="2" applyFont="1" applyAlignment="1">
      <alignment vertical="center"/>
    </xf>
    <xf numFmtId="0" fontId="4" fillId="0" borderId="1" xfId="2" applyFont="1" applyBorder="1" applyAlignment="1">
      <alignment horizontal="justify" vertical="center" wrapText="1"/>
    </xf>
    <xf numFmtId="0" fontId="13" fillId="0" borderId="0" xfId="2" applyFont="1" applyAlignment="1" applyProtection="1">
      <alignment vertical="center"/>
    </xf>
    <xf numFmtId="0" fontId="3" fillId="0" borderId="1" xfId="2" applyFont="1" applyFill="1" applyBorder="1" applyAlignment="1">
      <alignment horizontal="justify" vertical="center" wrapText="1"/>
    </xf>
    <xf numFmtId="0" fontId="13" fillId="0" borderId="0" xfId="2" applyFont="1" applyAlignment="1">
      <alignment horizontal="left" vertical="center"/>
    </xf>
    <xf numFmtId="0" fontId="13" fillId="0" borderId="1" xfId="2" applyFont="1" applyBorder="1" applyAlignment="1">
      <alignment vertical="top" wrapText="1"/>
    </xf>
    <xf numFmtId="0" fontId="13" fillId="0" borderId="0" xfId="2" applyFont="1" applyAlignment="1">
      <alignment horizontal="left" vertical="center" wrapText="1"/>
    </xf>
    <xf numFmtId="0" fontId="6" fillId="0" borderId="0" xfId="2" applyFont="1" applyBorder="1" applyAlignment="1" applyProtection="1">
      <protection locked="0"/>
    </xf>
    <xf numFmtId="0" fontId="6" fillId="0" borderId="0" xfId="2" applyFont="1" applyBorder="1" applyAlignment="1"/>
    <xf numFmtId="0" fontId="13" fillId="0" borderId="0" xfId="2" applyFont="1" applyAlignment="1" applyProtection="1">
      <protection locked="0"/>
    </xf>
    <xf numFmtId="0" fontId="13" fillId="0" borderId="0" xfId="2" applyFont="1" applyBorder="1" applyAlignment="1"/>
    <xf numFmtId="0" fontId="0" fillId="0" borderId="0" xfId="2" applyFont="1" applyAlignment="1" applyProtection="1">
      <protection locked="0"/>
    </xf>
    <xf numFmtId="0" fontId="0" fillId="0" borderId="0" xfId="0" applyAlignment="1" applyProtection="1">
      <alignment vertical="center"/>
    </xf>
    <xf numFmtId="0" fontId="0" fillId="0" borderId="14" xfId="0" applyBorder="1" applyAlignment="1"/>
    <xf numFmtId="0" fontId="0" fillId="0" borderId="20" xfId="0" applyBorder="1" applyAlignment="1"/>
    <xf numFmtId="0" fontId="0" fillId="0" borderId="21" xfId="0" applyBorder="1" applyAlignment="1"/>
    <xf numFmtId="0" fontId="0" fillId="3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/>
    <xf numFmtId="0" fontId="0" fillId="0" borderId="1" xfId="0" applyBorder="1" applyAlignment="1"/>
    <xf numFmtId="0" fontId="0" fillId="6" borderId="1" xfId="0" applyFill="1" applyBorder="1" applyAlignment="1">
      <alignment horizontal="center"/>
    </xf>
    <xf numFmtId="0" fontId="0" fillId="0" borderId="1" xfId="2" applyFont="1" applyBorder="1" applyAlignment="1" applyProtection="1">
      <alignment horizontal="left" vertical="center" wrapText="1"/>
      <protection locked="0"/>
    </xf>
    <xf numFmtId="0" fontId="10" fillId="0" borderId="22" xfId="3" applyNumberFormat="1" applyBorder="1" applyAlignment="1" applyProtection="1">
      <alignment horizontal="center" vertical="center"/>
    </xf>
    <xf numFmtId="0" fontId="10" fillId="0" borderId="23" xfId="3" applyBorder="1" applyAlignment="1" applyProtection="1">
      <alignment horizontal="center" vertical="center"/>
    </xf>
    <xf numFmtId="0" fontId="10" fillId="0" borderId="22" xfId="3" applyFill="1" applyBorder="1" applyAlignment="1" applyProtection="1">
      <alignment vertical="center"/>
      <protection locked="0"/>
    </xf>
    <xf numFmtId="0" fontId="10" fillId="0" borderId="23" xfId="3" applyFill="1" applyBorder="1" applyAlignment="1" applyProtection="1">
      <alignment vertical="center"/>
      <protection locked="0"/>
    </xf>
    <xf numFmtId="0" fontId="10" fillId="0" borderId="22" xfId="3" applyFill="1" applyBorder="1" applyAlignment="1" applyProtection="1">
      <alignment vertical="center"/>
    </xf>
    <xf numFmtId="0" fontId="10" fillId="0" borderId="22" xfId="3" quotePrefix="1" applyFill="1" applyBorder="1" applyAlignment="1" applyProtection="1">
      <alignment vertical="center"/>
      <protection locked="0"/>
    </xf>
    <xf numFmtId="0" fontId="0" fillId="0" borderId="22" xfId="0" quotePrefix="1" applyFill="1" applyBorder="1" applyAlignment="1" applyProtection="1">
      <alignment vertical="center"/>
      <protection locked="0"/>
    </xf>
    <xf numFmtId="0" fontId="0" fillId="0" borderId="23" xfId="0" quotePrefix="1" applyFill="1" applyBorder="1" applyAlignment="1" applyProtection="1">
      <alignment vertical="center"/>
      <protection locked="0"/>
    </xf>
    <xf numFmtId="176" fontId="10" fillId="0" borderId="22" xfId="3" applyNumberFormat="1" applyFill="1" applyBorder="1" applyAlignment="1" applyProtection="1">
      <alignment vertical="center"/>
      <protection locked="0" hidden="1"/>
    </xf>
    <xf numFmtId="176" fontId="10" fillId="0" borderId="23" xfId="3" applyNumberFormat="1" applyFill="1" applyBorder="1" applyAlignment="1" applyProtection="1">
      <alignment vertical="center"/>
      <protection locked="0" hidden="1"/>
    </xf>
    <xf numFmtId="49" fontId="0" fillId="0" borderId="1" xfId="0" applyNumberFormat="1" applyBorder="1" applyAlignment="1">
      <alignment horizontal="right"/>
    </xf>
    <xf numFmtId="176" fontId="10" fillId="7" borderId="1" xfId="3" applyNumberFormat="1" applyFill="1" applyBorder="1" applyAlignment="1" applyProtection="1">
      <alignment vertical="center"/>
      <protection locked="0" hidden="1"/>
    </xf>
    <xf numFmtId="178" fontId="10" fillId="7" borderId="1" xfId="3" applyNumberFormat="1" applyFill="1" applyBorder="1" applyAlignment="1" applyProtection="1">
      <alignment vertical="center"/>
      <protection locked="0" hidden="1"/>
    </xf>
    <xf numFmtId="0" fontId="10" fillId="7" borderId="1" xfId="3" applyFill="1" applyBorder="1" applyAlignment="1" applyProtection="1">
      <alignment vertical="center"/>
      <protection locked="0"/>
    </xf>
    <xf numFmtId="0" fontId="0" fillId="7" borderId="1" xfId="0" quotePrefix="1" applyFill="1" applyBorder="1" applyAlignment="1" applyProtection="1">
      <alignment vertical="center"/>
      <protection locked="0"/>
    </xf>
    <xf numFmtId="0" fontId="10" fillId="7" borderId="1" xfId="3" quotePrefix="1" applyFill="1" applyBorder="1" applyAlignment="1" applyProtection="1">
      <alignment vertical="center"/>
      <protection locked="0"/>
    </xf>
    <xf numFmtId="0" fontId="12" fillId="0" borderId="0" xfId="0" applyFont="1" applyAlignment="1" applyProtection="1">
      <alignment vertical="center"/>
    </xf>
    <xf numFmtId="0" fontId="6" fillId="0" borderId="0" xfId="0" applyFont="1" applyAlignment="1" applyProtection="1">
      <alignment vertical="center"/>
    </xf>
    <xf numFmtId="49" fontId="3" fillId="7" borderId="1" xfId="2" applyNumberFormat="1" applyFont="1" applyFill="1" applyBorder="1" applyAlignment="1" applyProtection="1">
      <alignment horizontal="left" vertical="center" wrapText="1"/>
      <protection locked="0"/>
    </xf>
    <xf numFmtId="0" fontId="3" fillId="7" borderId="1" xfId="2" applyFont="1" applyFill="1" applyBorder="1" applyAlignment="1" applyProtection="1">
      <alignment horizontal="justify" vertical="center" wrapText="1"/>
      <protection locked="0"/>
    </xf>
    <xf numFmtId="0" fontId="0" fillId="7" borderId="1" xfId="2" applyFont="1" applyFill="1" applyBorder="1" applyAlignment="1" applyProtection="1">
      <alignment horizontal="left" vertical="center"/>
      <protection locked="0"/>
    </xf>
    <xf numFmtId="0" fontId="5" fillId="7" borderId="1" xfId="1" applyFill="1" applyBorder="1" applyAlignment="1" applyProtection="1">
      <alignment vertical="center"/>
      <protection locked="0"/>
    </xf>
    <xf numFmtId="0" fontId="13" fillId="7" borderId="1" xfId="2" applyFont="1" applyFill="1" applyBorder="1" applyAlignment="1" applyProtection="1">
      <alignment horizontal="center" vertical="center"/>
      <protection locked="0"/>
    </xf>
    <xf numFmtId="0" fontId="13" fillId="7" borderId="1" xfId="2" applyFont="1" applyFill="1" applyBorder="1" applyAlignment="1" applyProtection="1">
      <alignment vertical="center"/>
      <protection locked="0"/>
    </xf>
    <xf numFmtId="0" fontId="10" fillId="7" borderId="12" xfId="3" applyNumberFormat="1" applyFill="1" applyBorder="1" applyAlignment="1" applyProtection="1">
      <alignment horizontal="center" vertical="center"/>
      <protection locked="0"/>
    </xf>
    <xf numFmtId="0" fontId="14" fillId="0" borderId="1" xfId="3" applyFont="1" applyFill="1" applyBorder="1" applyAlignment="1" applyProtection="1">
      <alignment vertical="center" wrapText="1"/>
    </xf>
    <xf numFmtId="0" fontId="0" fillId="0" borderId="0" xfId="2" applyFont="1" applyAlignment="1">
      <alignment vertical="center"/>
    </xf>
    <xf numFmtId="0" fontId="10" fillId="0" borderId="0" xfId="3" applyAlignment="1">
      <alignment horizontal="right"/>
    </xf>
    <xf numFmtId="49" fontId="10" fillId="7" borderId="1" xfId="3" applyNumberFormat="1" applyFill="1" applyBorder="1" applyAlignment="1" applyProtection="1">
      <alignment vertical="center" shrinkToFit="1"/>
      <protection locked="0"/>
    </xf>
    <xf numFmtId="0" fontId="10" fillId="0" borderId="14" xfId="3" applyBorder="1" applyAlignment="1" applyProtection="1">
      <alignment horizontal="center" vertical="center"/>
    </xf>
    <xf numFmtId="0" fontId="10" fillId="0" borderId="16" xfId="3" applyBorder="1" applyAlignment="1" applyProtection="1">
      <alignment horizontal="center" vertical="center"/>
    </xf>
    <xf numFmtId="0" fontId="10" fillId="0" borderId="18" xfId="3" applyBorder="1" applyAlignment="1" applyProtection="1">
      <alignment horizontal="center" vertical="center"/>
    </xf>
    <xf numFmtId="0" fontId="10" fillId="0" borderId="19" xfId="3" applyBorder="1" applyAlignment="1" applyProtection="1">
      <alignment horizontal="center" vertical="center"/>
    </xf>
    <xf numFmtId="0" fontId="10" fillId="0" borderId="8" xfId="3" applyBorder="1" applyAlignment="1" applyProtection="1">
      <alignment horizontal="center" vertical="center"/>
    </xf>
    <xf numFmtId="0" fontId="10" fillId="0" borderId="10" xfId="3" applyBorder="1" applyAlignment="1" applyProtection="1">
      <alignment horizontal="center" vertical="center"/>
    </xf>
    <xf numFmtId="0" fontId="10" fillId="7" borderId="8" xfId="3" quotePrefix="1" applyFill="1" applyBorder="1" applyAlignment="1" applyProtection="1">
      <alignment horizontal="center" vertical="center"/>
      <protection locked="0"/>
    </xf>
    <xf numFmtId="0" fontId="10" fillId="7" borderId="10" xfId="3" quotePrefix="1" applyFill="1" applyBorder="1" applyAlignment="1" applyProtection="1">
      <alignment horizontal="center" vertical="center"/>
      <protection locked="0"/>
    </xf>
    <xf numFmtId="0" fontId="10" fillId="0" borderId="22" xfId="3" applyBorder="1" applyAlignment="1" applyProtection="1">
      <alignment horizontal="center" vertical="center"/>
    </xf>
    <xf numFmtId="0" fontId="10" fillId="0" borderId="23" xfId="3" applyBorder="1" applyAlignment="1" applyProtection="1">
      <alignment horizontal="center" vertical="center"/>
    </xf>
    <xf numFmtId="0" fontId="10" fillId="0" borderId="1" xfId="3" applyBorder="1" applyAlignment="1" applyProtection="1">
      <alignment horizontal="center" vertical="center" wrapText="1"/>
    </xf>
    <xf numFmtId="0" fontId="10" fillId="0" borderId="8" xfId="3" applyBorder="1" applyAlignment="1" applyProtection="1">
      <alignment horizontal="center" vertical="center" wrapText="1"/>
    </xf>
    <xf numFmtId="0" fontId="10" fillId="0" borderId="10" xfId="3" applyBorder="1" applyAlignment="1" applyProtection="1">
      <alignment horizontal="center" vertical="center" wrapText="1"/>
    </xf>
    <xf numFmtId="0" fontId="10" fillId="0" borderId="22" xfId="3" quotePrefix="1" applyFill="1" applyBorder="1" applyAlignment="1" applyProtection="1">
      <alignment horizontal="center" vertical="center"/>
      <protection locked="0"/>
    </xf>
    <xf numFmtId="0" fontId="10" fillId="0" borderId="23" xfId="3" quotePrefix="1" applyFill="1" applyBorder="1" applyAlignment="1" applyProtection="1">
      <alignment horizontal="center" vertical="center"/>
      <protection locked="0"/>
    </xf>
    <xf numFmtId="0" fontId="6" fillId="0" borderId="13" xfId="3" applyFont="1" applyBorder="1" applyAlignment="1" applyProtection="1">
      <alignment horizontal="left" vertical="top" wrapText="1"/>
      <protection locked="0"/>
    </xf>
    <xf numFmtId="0" fontId="6" fillId="0" borderId="0" xfId="3" applyFont="1" applyBorder="1" applyAlignment="1" applyProtection="1">
      <alignment horizontal="left" vertical="top" wrapText="1"/>
      <protection locked="0"/>
    </xf>
    <xf numFmtId="0" fontId="6" fillId="0" borderId="17" xfId="3" applyFont="1" applyBorder="1" applyAlignment="1" applyProtection="1">
      <alignment horizontal="left" vertical="top" wrapText="1"/>
      <protection locked="0"/>
    </xf>
    <xf numFmtId="0" fontId="6" fillId="0" borderId="18" xfId="3" applyFont="1" applyBorder="1" applyAlignment="1" applyProtection="1">
      <alignment horizontal="left" vertical="top" wrapText="1"/>
      <protection locked="0"/>
    </xf>
    <xf numFmtId="0" fontId="6" fillId="0" borderId="6" xfId="3" applyFont="1" applyBorder="1" applyAlignment="1" applyProtection="1">
      <alignment horizontal="left" vertical="top" wrapText="1"/>
      <protection locked="0"/>
    </xf>
    <xf numFmtId="0" fontId="6" fillId="0" borderId="19" xfId="3" applyFont="1" applyBorder="1" applyAlignment="1" applyProtection="1">
      <alignment horizontal="left" vertical="top" wrapText="1"/>
      <protection locked="0"/>
    </xf>
    <xf numFmtId="0" fontId="10" fillId="0" borderId="8" xfId="3" applyFill="1" applyBorder="1" applyAlignment="1" applyProtection="1">
      <alignment horizontal="center" vertical="center"/>
    </xf>
    <xf numFmtId="0" fontId="10" fillId="0" borderId="10" xfId="3" applyFill="1" applyBorder="1" applyAlignment="1" applyProtection="1">
      <alignment horizontal="center" vertical="center"/>
    </xf>
    <xf numFmtId="0" fontId="10" fillId="0" borderId="14" xfId="3" applyBorder="1" applyAlignment="1" applyProtection="1">
      <alignment horizontal="center" vertical="center" wrapText="1"/>
    </xf>
    <xf numFmtId="0" fontId="10" fillId="0" borderId="16" xfId="3" applyBorder="1" applyAlignment="1" applyProtection="1">
      <alignment horizontal="center" vertical="center" wrapText="1"/>
    </xf>
    <xf numFmtId="0" fontId="10" fillId="0" borderId="18" xfId="3" applyBorder="1" applyAlignment="1" applyProtection="1">
      <alignment horizontal="center" vertical="center" wrapText="1"/>
    </xf>
    <xf numFmtId="0" fontId="10" fillId="0" borderId="19" xfId="3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</xf>
    <xf numFmtId="0" fontId="0" fillId="4" borderId="1" xfId="0" applyFill="1" applyBorder="1" applyAlignment="1">
      <alignment horizontal="center"/>
    </xf>
    <xf numFmtId="0" fontId="0" fillId="6" borderId="8" xfId="0" applyFill="1" applyBorder="1" applyAlignment="1">
      <alignment horizontal="center"/>
    </xf>
    <xf numFmtId="0" fontId="0" fillId="6" borderId="9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6" fillId="0" borderId="8" xfId="0" applyFont="1" applyFill="1" applyBorder="1" applyAlignment="1" applyProtection="1">
      <alignment vertical="center"/>
    </xf>
    <xf numFmtId="0" fontId="6" fillId="0" borderId="9" xfId="0" applyFont="1" applyFill="1" applyBorder="1" applyAlignment="1" applyProtection="1">
      <alignment vertical="center"/>
    </xf>
    <xf numFmtId="0" fontId="6" fillId="0" borderId="10" xfId="0" applyFont="1" applyFill="1" applyBorder="1" applyAlignment="1" applyProtection="1">
      <alignment vertical="center"/>
    </xf>
    <xf numFmtId="0" fontId="10" fillId="0" borderId="2" xfId="3" applyFill="1" applyBorder="1" applyAlignment="1" applyProtection="1">
      <alignment vertical="center"/>
    </xf>
    <xf numFmtId="0" fontId="10" fillId="0" borderId="3" xfId="3" applyFill="1" applyBorder="1" applyAlignment="1" applyProtection="1">
      <alignment vertical="center"/>
    </xf>
    <xf numFmtId="0" fontId="6" fillId="0" borderId="0" xfId="3" applyFont="1" applyFill="1" applyAlignment="1" applyProtection="1">
      <alignment vertical="center"/>
    </xf>
    <xf numFmtId="177" fontId="6" fillId="0" borderId="0" xfId="3" applyNumberFormat="1" applyFont="1" applyFill="1" applyAlignment="1" applyProtection="1">
      <alignment vertical="center"/>
    </xf>
  </cellXfs>
  <cellStyles count="4">
    <cellStyle name="ハイパーリンク" xfId="1" builtinId="8"/>
    <cellStyle name="標準" xfId="0" builtinId="0"/>
    <cellStyle name="標準 2" xfId="2"/>
    <cellStyle name="標準 3" xfId="3"/>
  </cellStyles>
  <dxfs count="0"/>
  <tableStyles count="0" defaultTableStyle="TableStyleMedium2" defaultPivotStyle="PivotStyleLight16"/>
  <colors>
    <mruColors>
      <color rgb="FFFFFF99"/>
      <color rgb="FFFFFF66"/>
      <color rgb="FFFFCCCC"/>
      <color rgb="FFCCFF33"/>
      <color rgb="FF99FF33"/>
      <color rgb="FFCC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5</xdr:row>
      <xdr:rowOff>144780</xdr:rowOff>
    </xdr:from>
    <xdr:to>
      <xdr:col>0</xdr:col>
      <xdr:colOff>444600</xdr:colOff>
      <xdr:row>5</xdr:row>
      <xdr:rowOff>252780</xdr:rowOff>
    </xdr:to>
    <xdr:sp macro="" textlink="">
      <xdr:nvSpPr>
        <xdr:cNvPr id="2" name="正方形/長方形 1"/>
        <xdr:cNvSpPr/>
      </xdr:nvSpPr>
      <xdr:spPr>
        <a:xfrm>
          <a:off x="228600" y="1192530"/>
          <a:ext cx="216000" cy="108000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noFill/>
        <a:ln w="9525">
          <a:solidFill>
            <a:schemeClr val="tx1"/>
          </a:solidFill>
        </a:ln>
        <a:effectLst/>
      </a:spPr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>
        <a:ln>
          <a:solidFill>
            <a:schemeClr val="tx1"/>
          </a:solidFill>
        </a:ln>
      </a:spPr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9" tint="0.39997558519241921"/>
    <pageSetUpPr fitToPage="1"/>
  </sheetPr>
  <dimension ref="A1:M25"/>
  <sheetViews>
    <sheetView showGridLines="0" zoomScaleNormal="100" workbookViewId="0">
      <selection activeCell="C6" sqref="C6"/>
    </sheetView>
  </sheetViews>
  <sheetFormatPr defaultColWidth="9" defaultRowHeight="13.5"/>
  <cols>
    <col min="1" max="1" width="23.375" style="1" customWidth="1"/>
    <col min="2" max="2" width="35.5" style="1" customWidth="1"/>
    <col min="3" max="3" width="35.375" style="1" customWidth="1"/>
    <col min="4" max="16384" width="9" style="1"/>
  </cols>
  <sheetData>
    <row r="1" spans="1:3" ht="20.100000000000001" customHeight="1">
      <c r="A1" s="34" t="s">
        <v>0</v>
      </c>
      <c r="B1" s="35"/>
      <c r="C1" s="35"/>
    </row>
    <row r="2" spans="1:3" ht="20.100000000000001" customHeight="1">
      <c r="A2" s="36" t="s">
        <v>1</v>
      </c>
      <c r="B2" s="78"/>
      <c r="C2" s="86" t="s">
        <v>47</v>
      </c>
    </row>
    <row r="3" spans="1:3" ht="20.100000000000001" customHeight="1">
      <c r="A3" s="36" t="s">
        <v>2</v>
      </c>
      <c r="B3" s="79"/>
      <c r="C3" s="37"/>
    </row>
    <row r="4" spans="1:3" ht="20.100000000000001" customHeight="1">
      <c r="A4" s="36" t="s">
        <v>3</v>
      </c>
      <c r="B4" s="79"/>
      <c r="C4" s="37"/>
    </row>
    <row r="5" spans="1:3" ht="20.100000000000001" customHeight="1">
      <c r="A5" s="36" t="s">
        <v>4</v>
      </c>
      <c r="B5" s="79"/>
      <c r="C5" s="37"/>
    </row>
    <row r="6" spans="1:3" ht="20.100000000000001" customHeight="1">
      <c r="A6" s="36" t="s">
        <v>5</v>
      </c>
      <c r="B6" s="79"/>
      <c r="C6" s="37"/>
    </row>
    <row r="7" spans="1:3" ht="20.100000000000001" customHeight="1">
      <c r="A7" s="36" t="s">
        <v>6</v>
      </c>
      <c r="B7" s="79"/>
      <c r="C7" s="37"/>
    </row>
    <row r="8" spans="1:3" ht="20.100000000000001" customHeight="1">
      <c r="A8" s="38" t="s">
        <v>27</v>
      </c>
      <c r="B8" s="80"/>
      <c r="C8" s="37"/>
    </row>
    <row r="9" spans="1:3" ht="20.100000000000001" customHeight="1">
      <c r="A9" s="38" t="s">
        <v>28</v>
      </c>
      <c r="B9" s="80"/>
      <c r="C9" s="37"/>
    </row>
    <row r="10" spans="1:3" ht="20.100000000000001" customHeight="1">
      <c r="A10" s="38" t="s">
        <v>29</v>
      </c>
      <c r="B10" s="81"/>
      <c r="C10" s="37"/>
    </row>
    <row r="11" spans="1:3" ht="20.100000000000001" customHeight="1">
      <c r="A11" s="37"/>
      <c r="B11" s="39"/>
      <c r="C11" s="37"/>
    </row>
    <row r="12" spans="1:3" ht="20.100000000000001" customHeight="1">
      <c r="A12" s="40" t="s">
        <v>30</v>
      </c>
      <c r="B12" s="82" t="s">
        <v>31</v>
      </c>
      <c r="C12" s="37"/>
    </row>
    <row r="13" spans="1:3" ht="20.100000000000001" customHeight="1">
      <c r="A13" s="40" t="s">
        <v>7</v>
      </c>
      <c r="B13" s="83" t="s">
        <v>32</v>
      </c>
      <c r="C13" s="41"/>
    </row>
    <row r="14" spans="1:3">
      <c r="A14" s="35"/>
      <c r="B14" s="39"/>
      <c r="C14" s="41"/>
    </row>
    <row r="15" spans="1:3" ht="67.150000000000006" customHeight="1">
      <c r="A15" s="42" t="s">
        <v>8</v>
      </c>
      <c r="B15" s="59"/>
      <c r="C15" s="43" t="s">
        <v>13</v>
      </c>
    </row>
    <row r="16" spans="1:3">
      <c r="A16" s="35"/>
      <c r="B16" s="35"/>
      <c r="C16" s="35"/>
    </row>
    <row r="17" spans="1:13" ht="18" customHeight="1">
      <c r="A17" s="35" t="s">
        <v>9</v>
      </c>
      <c r="B17" s="35"/>
      <c r="C17" s="35"/>
    </row>
    <row r="18" spans="1:13" ht="18" customHeight="1">
      <c r="A18" s="44" t="s">
        <v>42</v>
      </c>
      <c r="B18" s="44"/>
      <c r="C18" s="45"/>
      <c r="D18" s="2"/>
      <c r="E18" s="2"/>
    </row>
    <row r="19" spans="1:13" ht="18" customHeight="1">
      <c r="A19" s="46" t="s">
        <v>33</v>
      </c>
      <c r="B19" s="35"/>
      <c r="C19" s="47"/>
      <c r="D19" s="2"/>
      <c r="E19" s="2"/>
    </row>
    <row r="20" spans="1:13" ht="18" customHeight="1">
      <c r="A20" s="48" t="s">
        <v>43</v>
      </c>
      <c r="B20" s="35"/>
      <c r="C20" s="47"/>
      <c r="D20" s="3"/>
      <c r="E20" s="3"/>
    </row>
    <row r="21" spans="1:13" ht="18" customHeight="1">
      <c r="A21" s="35"/>
      <c r="B21" s="35"/>
      <c r="C21" s="35"/>
      <c r="D21" s="3"/>
      <c r="E21" s="3"/>
    </row>
    <row r="22" spans="1:13" ht="18" customHeight="1">
      <c r="A22" s="35" t="s">
        <v>34</v>
      </c>
      <c r="B22" s="35"/>
      <c r="C22" s="35"/>
    </row>
    <row r="23" spans="1:13" ht="18" customHeight="1"/>
    <row r="24" spans="1:13" s="3" customFormat="1" ht="15">
      <c r="B24" s="4"/>
      <c r="C24" s="5"/>
      <c r="D24" s="6"/>
      <c r="E24" s="6"/>
      <c r="F24" s="6"/>
      <c r="G24" s="6"/>
      <c r="H24" s="6"/>
      <c r="I24" s="6"/>
      <c r="J24" s="6"/>
      <c r="K24" s="6"/>
      <c r="L24" s="6"/>
      <c r="M24" s="6"/>
    </row>
    <row r="25" spans="1:13" s="3" customFormat="1" ht="15">
      <c r="B25" s="7"/>
      <c r="C25" s="8" t="s">
        <v>35</v>
      </c>
      <c r="D25" s="7"/>
      <c r="E25" s="7"/>
      <c r="F25" s="7"/>
      <c r="G25" s="7"/>
      <c r="H25" s="7"/>
      <c r="I25" s="7"/>
      <c r="J25" s="7"/>
      <c r="K25" s="7"/>
      <c r="L25" s="7"/>
      <c r="M25" s="7"/>
    </row>
  </sheetData>
  <sheetProtection sheet="1" objects="1" scenarios="1"/>
  <phoneticPr fontId="1"/>
  <dataValidations count="1">
    <dataValidation imeMode="off" allowBlank="1" showInputMessage="1" showErrorMessage="1" sqref="B2"/>
  </dataValidations>
  <pageMargins left="0.7" right="0.7" top="0.75" bottom="0.75" header="0.3" footer="0.3"/>
  <pageSetup paperSize="9" scale="9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indexed="10"/>
    <pageSetUpPr fitToPage="1"/>
  </sheetPr>
  <dimension ref="A1:I125"/>
  <sheetViews>
    <sheetView showGridLines="0" tabSelected="1" zoomScaleNormal="100" workbookViewId="0">
      <selection activeCell="E6" sqref="E6"/>
    </sheetView>
  </sheetViews>
  <sheetFormatPr defaultRowHeight="13.5"/>
  <cols>
    <col min="1" max="1" width="10" style="10" customWidth="1"/>
    <col min="2" max="8" width="11.625" style="10" customWidth="1"/>
    <col min="9" max="16384" width="9" style="10"/>
  </cols>
  <sheetData>
    <row r="1" spans="1:8" ht="17.100000000000001" customHeight="1" thickTop="1">
      <c r="A1" s="9" t="s">
        <v>26</v>
      </c>
      <c r="B1" s="9"/>
      <c r="C1" s="9"/>
      <c r="D1" s="9"/>
      <c r="G1" s="133" t="s">
        <v>56</v>
      </c>
      <c r="H1" s="134"/>
    </row>
    <row r="2" spans="1:8" ht="17.100000000000001" customHeight="1">
      <c r="A2" s="9" t="s">
        <v>58</v>
      </c>
      <c r="B2" s="9"/>
      <c r="C2" s="9"/>
      <c r="D2" s="9"/>
      <c r="G2" s="11" t="str">
        <f>B8&amp;","&amp;C8</f>
        <v>E1-①,E1-②</v>
      </c>
      <c r="H2" s="12"/>
    </row>
    <row r="3" spans="1:8" ht="17.100000000000001" customHeight="1">
      <c r="A3" s="9" t="s">
        <v>59</v>
      </c>
      <c r="B3" s="9"/>
      <c r="C3" s="9"/>
      <c r="D3" s="9"/>
      <c r="G3" s="11" t="s">
        <v>14</v>
      </c>
      <c r="H3" s="12"/>
    </row>
    <row r="4" spans="1:8" ht="17.100000000000001" customHeight="1">
      <c r="A4" s="13" t="s">
        <v>10</v>
      </c>
      <c r="B4" s="13"/>
      <c r="C4" s="13"/>
      <c r="D4" s="13"/>
      <c r="E4" s="14"/>
      <c r="F4" s="15"/>
      <c r="G4" s="33"/>
      <c r="H4" s="12"/>
    </row>
    <row r="5" spans="1:8" ht="17.100000000000001" customHeight="1" thickBot="1">
      <c r="A5" s="130" t="s">
        <v>57</v>
      </c>
      <c r="B5" s="131"/>
      <c r="C5" s="131"/>
      <c r="D5" s="132"/>
      <c r="E5" s="13"/>
      <c r="F5" s="13"/>
      <c r="G5" s="16"/>
      <c r="H5" s="84" t="str">
        <f>IF('表紙（必須）'!B2&lt;&gt;0,'表紙（必須）'!B2,"")</f>
        <v/>
      </c>
    </row>
    <row r="6" spans="1:8" ht="30" customHeight="1" thickTop="1">
      <c r="A6" s="76" t="s">
        <v>44</v>
      </c>
      <c r="B6" s="76"/>
      <c r="C6" s="77"/>
      <c r="D6" s="13"/>
      <c r="E6" s="13"/>
      <c r="F6" s="13"/>
      <c r="H6" s="17"/>
    </row>
    <row r="7" spans="1:8" ht="17.100000000000001" customHeight="1">
      <c r="A7" s="13" t="s">
        <v>25</v>
      </c>
      <c r="B7" s="13" t="s">
        <v>24</v>
      </c>
      <c r="C7" s="13"/>
      <c r="D7" s="13"/>
      <c r="E7" s="13"/>
      <c r="F7" s="13"/>
    </row>
    <row r="8" spans="1:8" ht="17.100000000000001" customHeight="1">
      <c r="A8" s="13" t="s">
        <v>23</v>
      </c>
      <c r="B8" s="136" t="s">
        <v>54</v>
      </c>
      <c r="C8" s="135" t="s">
        <v>55</v>
      </c>
      <c r="D8" s="13"/>
      <c r="E8" s="13"/>
      <c r="F8" s="13"/>
    </row>
    <row r="9" spans="1:8" ht="17.100000000000001" customHeight="1">
      <c r="A9" s="18" t="s">
        <v>22</v>
      </c>
      <c r="B9" s="18"/>
      <c r="C9" s="18"/>
      <c r="D9" s="13"/>
      <c r="E9" s="13"/>
      <c r="F9" s="13"/>
    </row>
    <row r="10" spans="1:8" ht="17.100000000000001" customHeight="1">
      <c r="A10" s="89"/>
      <c r="B10" s="90"/>
      <c r="C10" s="93" t="s">
        <v>48</v>
      </c>
      <c r="D10" s="94"/>
      <c r="E10" s="93" t="s">
        <v>49</v>
      </c>
      <c r="F10" s="94"/>
      <c r="G10" s="93" t="s">
        <v>50</v>
      </c>
      <c r="H10" s="94"/>
    </row>
    <row r="11" spans="1:8" ht="17.100000000000001" customHeight="1">
      <c r="A11" s="91"/>
      <c r="B11" s="92"/>
      <c r="C11" s="32" t="str">
        <f>記入用紙!$B$8</f>
        <v>E1-①</v>
      </c>
      <c r="D11" s="19" t="str">
        <f>記入用紙!$C$8</f>
        <v>E1-②</v>
      </c>
      <c r="E11" s="32" t="str">
        <f>記入用紙!$B$8</f>
        <v>E1-①</v>
      </c>
      <c r="F11" s="19" t="str">
        <f>記入用紙!$C$8</f>
        <v>E1-②</v>
      </c>
      <c r="G11" s="32" t="str">
        <f>記入用紙!$B$8</f>
        <v>E1-①</v>
      </c>
      <c r="H11" s="19" t="str">
        <f>記入用紙!$C$8</f>
        <v>E1-②</v>
      </c>
    </row>
    <row r="12" spans="1:8" ht="17.100000000000001" customHeight="1">
      <c r="A12" s="110" t="s">
        <v>41</v>
      </c>
      <c r="B12" s="111"/>
      <c r="C12" s="71"/>
      <c r="D12" s="71"/>
      <c r="E12" s="72"/>
      <c r="F12" s="72"/>
      <c r="G12" s="72"/>
      <c r="H12" s="72"/>
    </row>
    <row r="13" spans="1:8" ht="16.5" customHeight="1">
      <c r="A13" s="112" t="s">
        <v>15</v>
      </c>
      <c r="B13" s="113"/>
      <c r="C13" s="85" t="s">
        <v>46</v>
      </c>
      <c r="D13" s="88"/>
      <c r="E13" s="85" t="s">
        <v>46</v>
      </c>
      <c r="F13" s="88"/>
      <c r="G13" s="85" t="s">
        <v>46</v>
      </c>
      <c r="H13" s="88"/>
    </row>
    <row r="14" spans="1:8" ht="17.100000000000001" customHeight="1">
      <c r="A14" s="114"/>
      <c r="B14" s="115"/>
      <c r="C14" s="21" t="s">
        <v>16</v>
      </c>
      <c r="D14" s="73"/>
      <c r="E14" s="22" t="s">
        <v>16</v>
      </c>
      <c r="F14" s="73"/>
      <c r="G14" s="22" t="s">
        <v>16</v>
      </c>
      <c r="H14" s="73"/>
    </row>
    <row r="15" spans="1:8" ht="17.100000000000001" customHeight="1">
      <c r="A15" s="100" t="s">
        <v>17</v>
      </c>
      <c r="B15" s="101"/>
      <c r="C15" s="75"/>
      <c r="D15" s="73"/>
      <c r="E15" s="75"/>
      <c r="F15" s="73"/>
      <c r="G15" s="75"/>
      <c r="H15" s="73"/>
    </row>
    <row r="16" spans="1:8" s="49" customFormat="1" ht="17.100000000000001" customHeight="1">
      <c r="A16" s="116" t="s">
        <v>36</v>
      </c>
      <c r="B16" s="116"/>
      <c r="C16" s="74"/>
      <c r="D16" s="74"/>
      <c r="E16" s="74"/>
      <c r="F16" s="74"/>
      <c r="G16" s="74"/>
      <c r="H16" s="74"/>
    </row>
    <row r="17" spans="1:9" ht="17.100000000000001" customHeight="1">
      <c r="A17" s="99" t="s">
        <v>21</v>
      </c>
      <c r="B17" s="99"/>
      <c r="C17" s="95"/>
      <c r="D17" s="96"/>
      <c r="E17" s="95"/>
      <c r="F17" s="96"/>
      <c r="G17" s="95"/>
      <c r="H17" s="96"/>
    </row>
    <row r="18" spans="1:9" ht="17.100000000000001" customHeight="1">
      <c r="A18" s="99" t="s">
        <v>19</v>
      </c>
      <c r="B18" s="99"/>
      <c r="C18" s="95"/>
      <c r="D18" s="96"/>
      <c r="E18" s="95"/>
      <c r="F18" s="96"/>
      <c r="G18" s="95"/>
      <c r="H18" s="96"/>
    </row>
    <row r="19" spans="1:9" ht="17.100000000000001" customHeight="1"/>
    <row r="20" spans="1:9" ht="17.100000000000001" customHeight="1">
      <c r="A20" s="89"/>
      <c r="B20" s="90"/>
      <c r="C20" s="93" t="s">
        <v>51</v>
      </c>
      <c r="D20" s="94"/>
      <c r="E20" s="93" t="s">
        <v>52</v>
      </c>
      <c r="F20" s="94"/>
      <c r="G20" s="97"/>
      <c r="H20" s="98"/>
    </row>
    <row r="21" spans="1:9" ht="17.100000000000001" customHeight="1">
      <c r="A21" s="91"/>
      <c r="B21" s="92"/>
      <c r="C21" s="32" t="str">
        <f>記入用紙!$B$8</f>
        <v>E1-①</v>
      </c>
      <c r="D21" s="19" t="str">
        <f>記入用紙!$C$8</f>
        <v>E1-②</v>
      </c>
      <c r="E21" s="32" t="str">
        <f>記入用紙!$B$8</f>
        <v>E1-①</v>
      </c>
      <c r="F21" s="19" t="str">
        <f>記入用紙!$C$8</f>
        <v>E1-②</v>
      </c>
      <c r="G21" s="60"/>
      <c r="H21" s="61"/>
    </row>
    <row r="22" spans="1:9" ht="17.100000000000001" customHeight="1">
      <c r="A22" s="110" t="s">
        <v>41</v>
      </c>
      <c r="B22" s="111"/>
      <c r="C22" s="71"/>
      <c r="D22" s="71"/>
      <c r="E22" s="71"/>
      <c r="F22" s="71"/>
      <c r="G22" s="68"/>
      <c r="H22" s="69"/>
    </row>
    <row r="23" spans="1:9" ht="17.25" customHeight="1">
      <c r="A23" s="112" t="s">
        <v>15</v>
      </c>
      <c r="B23" s="113"/>
      <c r="C23" s="85" t="s">
        <v>46</v>
      </c>
      <c r="D23" s="88"/>
      <c r="E23" s="85" t="s">
        <v>46</v>
      </c>
      <c r="F23" s="88"/>
      <c r="G23" s="62"/>
      <c r="H23" s="63"/>
    </row>
    <row r="24" spans="1:9" ht="17.100000000000001" customHeight="1">
      <c r="A24" s="114"/>
      <c r="B24" s="115"/>
      <c r="C24" s="21" t="s">
        <v>16</v>
      </c>
      <c r="D24" s="73"/>
      <c r="E24" s="22" t="s">
        <v>16</v>
      </c>
      <c r="F24" s="73"/>
      <c r="G24" s="64"/>
      <c r="H24" s="63"/>
    </row>
    <row r="25" spans="1:9" ht="17.100000000000001" customHeight="1">
      <c r="A25" s="100" t="s">
        <v>17</v>
      </c>
      <c r="B25" s="101"/>
      <c r="C25" s="75"/>
      <c r="D25" s="73"/>
      <c r="E25" s="75"/>
      <c r="F25" s="73"/>
      <c r="G25" s="65"/>
      <c r="H25" s="63"/>
    </row>
    <row r="26" spans="1:9" s="49" customFormat="1" ht="17.100000000000001" customHeight="1">
      <c r="A26" s="116" t="s">
        <v>36</v>
      </c>
      <c r="B26" s="116"/>
      <c r="C26" s="74"/>
      <c r="D26" s="74"/>
      <c r="E26" s="74"/>
      <c r="F26" s="74"/>
      <c r="G26" s="66"/>
      <c r="H26" s="67"/>
    </row>
    <row r="27" spans="1:9" ht="17.100000000000001" customHeight="1">
      <c r="A27" s="99" t="s">
        <v>20</v>
      </c>
      <c r="B27" s="99"/>
      <c r="C27" s="95"/>
      <c r="D27" s="96"/>
      <c r="E27" s="95"/>
      <c r="F27" s="96"/>
      <c r="G27" s="102"/>
      <c r="H27" s="103"/>
    </row>
    <row r="28" spans="1:9" ht="17.100000000000001" customHeight="1">
      <c r="A28" s="99" t="s">
        <v>19</v>
      </c>
      <c r="B28" s="99"/>
      <c r="C28" s="95"/>
      <c r="D28" s="96"/>
      <c r="E28" s="95"/>
      <c r="F28" s="96"/>
      <c r="G28" s="102"/>
      <c r="H28" s="103"/>
    </row>
    <row r="29" spans="1:9" ht="17.100000000000001" customHeight="1">
      <c r="C29" s="20"/>
      <c r="D29" s="20"/>
      <c r="E29" s="20"/>
      <c r="F29" s="20"/>
    </row>
    <row r="30" spans="1:9" ht="17.100000000000001" customHeight="1">
      <c r="A30" s="31" t="s">
        <v>18</v>
      </c>
      <c r="B30" s="31"/>
      <c r="C30" s="26"/>
      <c r="D30" s="26"/>
      <c r="E30" s="26"/>
      <c r="F30" s="26"/>
      <c r="G30" s="26"/>
      <c r="H30" s="26"/>
      <c r="I30" s="26"/>
    </row>
    <row r="31" spans="1:9" ht="17.100000000000001" customHeight="1">
      <c r="A31" s="25"/>
      <c r="B31" s="26"/>
      <c r="C31" s="26"/>
      <c r="D31" s="26"/>
      <c r="E31" s="26"/>
      <c r="F31" s="26"/>
      <c r="G31" s="25"/>
      <c r="H31" s="25"/>
    </row>
    <row r="32" spans="1:9" ht="17.100000000000001" customHeight="1">
      <c r="A32" s="30" t="s">
        <v>12</v>
      </c>
      <c r="B32" s="29"/>
      <c r="C32" s="29"/>
      <c r="D32" s="29"/>
      <c r="E32" s="29"/>
      <c r="F32" s="29"/>
      <c r="G32" s="28"/>
      <c r="H32" s="27"/>
    </row>
    <row r="33" spans="1:8" ht="17.100000000000001" customHeight="1">
      <c r="A33" s="104"/>
      <c r="B33" s="105"/>
      <c r="C33" s="105"/>
      <c r="D33" s="105"/>
      <c r="E33" s="105"/>
      <c r="F33" s="105"/>
      <c r="G33" s="105"/>
      <c r="H33" s="106"/>
    </row>
    <row r="34" spans="1:8" ht="17.100000000000001" customHeight="1">
      <c r="A34" s="104"/>
      <c r="B34" s="105"/>
      <c r="C34" s="105"/>
      <c r="D34" s="105"/>
      <c r="E34" s="105"/>
      <c r="F34" s="105"/>
      <c r="G34" s="105"/>
      <c r="H34" s="106"/>
    </row>
    <row r="35" spans="1:8" ht="17.100000000000001" customHeight="1">
      <c r="A35" s="104"/>
      <c r="B35" s="105"/>
      <c r="C35" s="105"/>
      <c r="D35" s="105"/>
      <c r="E35" s="105"/>
      <c r="F35" s="105"/>
      <c r="G35" s="105"/>
      <c r="H35" s="106"/>
    </row>
    <row r="36" spans="1:8" ht="17.100000000000001" customHeight="1">
      <c r="A36" s="107"/>
      <c r="B36" s="108"/>
      <c r="C36" s="108"/>
      <c r="D36" s="108"/>
      <c r="E36" s="108"/>
      <c r="F36" s="108"/>
      <c r="G36" s="108"/>
      <c r="H36" s="109"/>
    </row>
    <row r="37" spans="1:8" ht="17.100000000000001" customHeight="1">
      <c r="A37" s="26"/>
      <c r="B37" s="26"/>
      <c r="C37" s="26"/>
      <c r="D37" s="26"/>
      <c r="E37" s="26"/>
      <c r="F37" s="26"/>
      <c r="G37" s="25"/>
      <c r="H37" s="87" t="s">
        <v>53</v>
      </c>
    </row>
    <row r="38" spans="1:8" ht="17.100000000000001" customHeight="1">
      <c r="A38" s="23"/>
      <c r="B38" s="23"/>
      <c r="D38" s="23"/>
      <c r="E38" s="23"/>
      <c r="F38" s="23"/>
      <c r="G38" s="13"/>
    </row>
    <row r="39" spans="1:8" ht="17.100000000000001" customHeight="1">
      <c r="A39" s="23"/>
      <c r="B39" s="23"/>
      <c r="C39" s="24"/>
      <c r="D39" s="24"/>
      <c r="E39" s="23"/>
      <c r="F39" s="24"/>
      <c r="G39" s="24"/>
      <c r="H39" s="24"/>
    </row>
    <row r="40" spans="1:8" ht="17.100000000000001" customHeight="1">
      <c r="A40" s="23"/>
      <c r="B40" s="23"/>
      <c r="C40" s="23"/>
      <c r="D40" s="23"/>
      <c r="E40" s="23"/>
      <c r="F40" s="23"/>
      <c r="G40" s="20"/>
      <c r="H40" s="20"/>
    </row>
    <row r="41" spans="1:8" ht="17.100000000000001" customHeight="1">
      <c r="A41" s="23"/>
      <c r="B41" s="23"/>
      <c r="C41" s="23"/>
      <c r="D41" s="23"/>
      <c r="E41" s="23"/>
      <c r="F41" s="23"/>
      <c r="G41" s="20"/>
      <c r="H41" s="20"/>
    </row>
    <row r="42" spans="1:8" ht="17.100000000000001" customHeight="1">
      <c r="A42" s="23"/>
      <c r="B42" s="23"/>
      <c r="C42" s="23"/>
      <c r="D42" s="23"/>
      <c r="E42" s="23"/>
      <c r="F42" s="23"/>
      <c r="G42" s="20"/>
      <c r="H42" s="20"/>
    </row>
    <row r="43" spans="1:8" ht="17.100000000000001" customHeight="1">
      <c r="A43" s="23"/>
      <c r="B43" s="23"/>
      <c r="C43" s="23"/>
      <c r="D43" s="23"/>
      <c r="E43" s="23"/>
      <c r="F43" s="23"/>
      <c r="G43" s="23"/>
      <c r="H43" s="20"/>
    </row>
    <row r="44" spans="1:8" ht="17.100000000000001" customHeight="1">
      <c r="C44" s="20"/>
      <c r="D44" s="20"/>
      <c r="E44" s="20"/>
      <c r="F44" s="20"/>
      <c r="G44" s="20"/>
      <c r="H44" s="20"/>
    </row>
    <row r="45" spans="1:8" ht="17.100000000000001" customHeight="1">
      <c r="C45" s="20"/>
      <c r="D45" s="20"/>
      <c r="E45" s="20"/>
      <c r="F45" s="20"/>
      <c r="G45" s="20"/>
      <c r="H45" s="20"/>
    </row>
    <row r="46" spans="1:8" ht="17.100000000000001" customHeight="1"/>
    <row r="47" spans="1:8" ht="17.100000000000001" customHeight="1"/>
    <row r="48" spans="1:8" ht="17.100000000000001" customHeight="1"/>
    <row r="49" ht="30" customHeight="1"/>
    <row r="50" ht="17.100000000000001" customHeight="1"/>
    <row r="51" ht="17.100000000000001" customHeight="1"/>
    <row r="52" ht="17.100000000000001" customHeight="1"/>
    <row r="53" ht="17.100000000000001" customHeight="1"/>
    <row r="54" ht="17.100000000000001" customHeight="1"/>
    <row r="55" ht="17.100000000000001" customHeight="1"/>
    <row r="56" ht="17.100000000000001" customHeight="1"/>
    <row r="57" ht="17.100000000000001" customHeight="1"/>
    <row r="58" ht="17.100000000000001" customHeight="1"/>
    <row r="59" ht="17.100000000000001" customHeight="1"/>
    <row r="60" ht="17.100000000000001" customHeight="1"/>
    <row r="61" ht="30" customHeight="1"/>
    <row r="62" ht="17.100000000000001" customHeight="1"/>
    <row r="63" ht="17.100000000000001" customHeight="1"/>
    <row r="64" ht="17.100000000000001" customHeight="1"/>
    <row r="65" ht="17.100000000000001" customHeight="1"/>
    <row r="66" ht="17.100000000000001" customHeight="1"/>
    <row r="67" ht="17.100000000000001" customHeight="1"/>
    <row r="68" ht="17.100000000000001" customHeight="1"/>
    <row r="69" ht="17.100000000000001" customHeight="1"/>
    <row r="70" ht="17.100000000000001" customHeight="1"/>
    <row r="71" ht="31.5" customHeight="1"/>
    <row r="72" ht="17.100000000000001" customHeight="1"/>
    <row r="73" ht="17.100000000000001" customHeight="1"/>
    <row r="74" ht="17.100000000000001" customHeight="1"/>
    <row r="75" ht="17.100000000000001" customHeight="1"/>
    <row r="76" ht="17.100000000000001" customHeight="1"/>
    <row r="77" ht="17.100000000000001" customHeight="1"/>
    <row r="78" ht="17.100000000000001" customHeight="1"/>
    <row r="79" ht="17.100000000000001" customHeight="1"/>
    <row r="80" ht="17.100000000000001" customHeight="1"/>
    <row r="81" ht="17.100000000000001" customHeight="1"/>
    <row r="82" ht="17.100000000000001" customHeight="1"/>
    <row r="83" ht="17.100000000000001" customHeight="1"/>
    <row r="84" ht="17.100000000000001" customHeight="1"/>
    <row r="85" ht="17.100000000000001" customHeight="1"/>
    <row r="86" ht="17.100000000000001" customHeight="1"/>
    <row r="87" ht="17.100000000000001" customHeight="1"/>
    <row r="88" ht="17.100000000000001" customHeight="1"/>
    <row r="89" ht="30" customHeight="1"/>
    <row r="90" ht="17.100000000000001" customHeight="1"/>
    <row r="91" ht="17.100000000000001" customHeight="1"/>
    <row r="92" ht="17.100000000000001" customHeight="1"/>
    <row r="93" ht="17.100000000000001" customHeight="1"/>
    <row r="94" ht="17.100000000000001" customHeight="1"/>
    <row r="95" ht="17.100000000000001" customHeight="1"/>
    <row r="96" ht="17.100000000000001" customHeight="1"/>
    <row r="97" ht="17.100000000000001" customHeight="1"/>
    <row r="98" ht="17.100000000000001" customHeight="1"/>
    <row r="99" ht="17.100000000000001" customHeight="1"/>
    <row r="100" ht="17.100000000000001" customHeight="1"/>
    <row r="101" ht="32.25" customHeight="1"/>
    <row r="102" ht="17.100000000000001" customHeight="1"/>
    <row r="103" ht="17.100000000000001" customHeight="1"/>
    <row r="104" ht="17.100000000000001" customHeight="1"/>
    <row r="105" ht="17.100000000000001" customHeight="1"/>
    <row r="106" ht="17.100000000000001" customHeight="1"/>
    <row r="107" ht="17.100000000000001" customHeight="1"/>
    <row r="108" ht="17.100000000000001" customHeight="1"/>
    <row r="109" ht="17.100000000000001" customHeight="1"/>
    <row r="110" ht="17.100000000000001" customHeight="1"/>
    <row r="111" ht="29.25" customHeight="1"/>
    <row r="112" ht="17.100000000000001" customHeight="1"/>
    <row r="113" ht="17.100000000000001" customHeight="1"/>
    <row r="114" ht="17.100000000000001" customHeight="1"/>
    <row r="115" ht="17.100000000000001" customHeight="1"/>
    <row r="116" ht="17.100000000000001" customHeight="1"/>
    <row r="117" ht="17.100000000000001" customHeight="1"/>
    <row r="118" ht="17.100000000000001" customHeight="1"/>
    <row r="119" ht="17.100000000000001" customHeight="1"/>
    <row r="120" ht="17.100000000000001" customHeight="1"/>
    <row r="121" ht="17.100000000000001" customHeight="1"/>
    <row r="122" ht="17.100000000000001" customHeight="1"/>
    <row r="123" ht="17.100000000000001" customHeight="1"/>
    <row r="124" ht="18" customHeight="1"/>
    <row r="125" ht="18" customHeight="1"/>
  </sheetData>
  <mergeCells count="35">
    <mergeCell ref="E10:F10"/>
    <mergeCell ref="G10:H10"/>
    <mergeCell ref="A12:B12"/>
    <mergeCell ref="A17:B17"/>
    <mergeCell ref="C17:D17"/>
    <mergeCell ref="A13:B14"/>
    <mergeCell ref="A16:B16"/>
    <mergeCell ref="A10:B11"/>
    <mergeCell ref="C10:D10"/>
    <mergeCell ref="G27:H27"/>
    <mergeCell ref="G28:H28"/>
    <mergeCell ref="A33:H36"/>
    <mergeCell ref="A22:B22"/>
    <mergeCell ref="A25:B25"/>
    <mergeCell ref="A27:B27"/>
    <mergeCell ref="A23:B24"/>
    <mergeCell ref="C27:D27"/>
    <mergeCell ref="E27:F27"/>
    <mergeCell ref="A28:B28"/>
    <mergeCell ref="C28:D28"/>
    <mergeCell ref="E28:F28"/>
    <mergeCell ref="A26:B26"/>
    <mergeCell ref="G1:H1"/>
    <mergeCell ref="A5:D5"/>
    <mergeCell ref="A20:B21"/>
    <mergeCell ref="C20:D20"/>
    <mergeCell ref="E20:F20"/>
    <mergeCell ref="E17:F17"/>
    <mergeCell ref="G20:H20"/>
    <mergeCell ref="G17:H17"/>
    <mergeCell ref="A18:B18"/>
    <mergeCell ref="C18:D18"/>
    <mergeCell ref="E18:F18"/>
    <mergeCell ref="G18:H18"/>
    <mergeCell ref="A15:B15"/>
  </mergeCells>
  <phoneticPr fontId="11"/>
  <pageMargins left="0.78700000000000003" right="0.78700000000000003" top="0.98399999999999999" bottom="0.98399999999999999" header="0.51200000000000001" footer="0.51200000000000001"/>
  <pageSetup paperSize="9" scale="86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FF0000"/>
  </sheetPr>
  <dimension ref="A1:BG4"/>
  <sheetViews>
    <sheetView zoomScale="70" zoomScaleNormal="70" workbookViewId="0">
      <selection activeCell="G46" sqref="G46"/>
    </sheetView>
  </sheetViews>
  <sheetFormatPr defaultColWidth="9" defaultRowHeight="13.5"/>
  <cols>
    <col min="1" max="49" width="8.875" style="1" customWidth="1"/>
    <col min="50" max="50" width="19.625" style="1" bestFit="1" customWidth="1"/>
    <col min="51" max="52" width="8.875" style="1" bestFit="1" customWidth="1"/>
    <col min="53" max="55" width="10.875" style="1" bestFit="1" customWidth="1"/>
    <col min="56" max="56" width="13.5" style="1" bestFit="1" customWidth="1"/>
    <col min="57" max="57" width="13.75" style="1" bestFit="1" customWidth="1"/>
    <col min="58" max="58" width="15.625" style="1" bestFit="1" customWidth="1"/>
    <col min="59" max="59" width="46.875" style="1" customWidth="1"/>
    <col min="60" max="61" width="25.375" style="1" customWidth="1"/>
    <col min="62" max="62" width="19.625" style="1" bestFit="1" customWidth="1"/>
    <col min="63" max="64" width="7.5" style="1" bestFit="1" customWidth="1"/>
    <col min="65" max="67" width="9.25" style="1" bestFit="1" customWidth="1"/>
    <col min="68" max="68" width="13.5" style="1" bestFit="1" customWidth="1"/>
    <col min="69" max="69" width="13.75" style="1" bestFit="1" customWidth="1"/>
    <col min="70" max="70" width="15.625" style="1" bestFit="1" customWidth="1"/>
    <col min="71" max="71" width="46.875" style="1" bestFit="1" customWidth="1"/>
    <col min="72" max="16384" width="9" style="1"/>
  </cols>
  <sheetData>
    <row r="1" spans="1:59">
      <c r="A1" s="50"/>
      <c r="B1" s="121" t="s">
        <v>11</v>
      </c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3" t="s">
        <v>37</v>
      </c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5" t="s">
        <v>38</v>
      </c>
      <c r="AA1" s="126"/>
      <c r="AB1" s="126"/>
      <c r="AC1" s="126"/>
      <c r="AD1" s="126"/>
      <c r="AE1" s="126"/>
      <c r="AF1" s="126"/>
      <c r="AG1" s="126"/>
      <c r="AH1" s="126"/>
      <c r="AI1" s="126"/>
      <c r="AJ1" s="126"/>
      <c r="AK1" s="126"/>
      <c r="AL1" s="118" t="s">
        <v>40</v>
      </c>
      <c r="AM1" s="119"/>
      <c r="AN1" s="119"/>
      <c r="AO1" s="119"/>
      <c r="AP1" s="119"/>
      <c r="AQ1" s="119"/>
      <c r="AR1" s="119"/>
      <c r="AS1" s="119"/>
      <c r="AT1" s="119"/>
      <c r="AU1" s="119"/>
      <c r="AV1" s="119"/>
      <c r="AW1" s="119"/>
      <c r="AX1" s="1" t="str">
        <f>'表紙（必須）'!A$2</f>
        <v>試験所受験番号（※）</v>
      </c>
      <c r="AY1" s="1" t="str">
        <f>'表紙（必須）'!A$3</f>
        <v>機関名</v>
      </c>
      <c r="AZ1" s="1" t="str">
        <f>'表紙（必須）'!A$4</f>
        <v>部署名</v>
      </c>
      <c r="BA1" s="1" t="str">
        <f>'表紙（必須）'!A$5</f>
        <v>責任者名</v>
      </c>
      <c r="BB1" s="1" t="str">
        <f>'表紙（必須）'!A$6</f>
        <v>試験者名</v>
      </c>
      <c r="BC1" s="1" t="str">
        <f>'表紙（必須）'!A$7</f>
        <v>連絡者名</v>
      </c>
      <c r="BD1" s="1" t="str">
        <f>'表紙（必須）'!A$8</f>
        <v>連絡者　　TEL</v>
      </c>
      <c r="BE1" s="1" t="str">
        <f>'表紙（必須）'!A$9</f>
        <v>連絡者　　FAX</v>
      </c>
      <c r="BF1" s="1" t="str">
        <f>'表紙（必須）'!A$10</f>
        <v>連絡者　　E-mail</v>
      </c>
      <c r="BG1" s="1" t="str">
        <f>'表紙（必須）'!A$15</f>
        <v>試験中に特に気づいたこと、コメント、要望事項　　等</v>
      </c>
    </row>
    <row r="2" spans="1:59">
      <c r="A2" s="51"/>
      <c r="B2" s="121" t="str">
        <f>記入用紙!C10</f>
        <v>ヒ素(As)</v>
      </c>
      <c r="C2" s="127"/>
      <c r="D2" s="128" t="str">
        <f>記入用紙!E10</f>
        <v>セレン(Se)</v>
      </c>
      <c r="E2" s="128"/>
      <c r="F2" s="128" t="str">
        <f>記入用紙!G10</f>
        <v>水銀(Hg)</v>
      </c>
      <c r="G2" s="128"/>
      <c r="H2" s="128" t="str">
        <f>記入用紙!C20</f>
        <v>鉛(Pb)</v>
      </c>
      <c r="I2" s="128"/>
      <c r="J2" s="128" t="str">
        <f>記入用紙!E20</f>
        <v>カドミウム(Cd)</v>
      </c>
      <c r="K2" s="128"/>
      <c r="L2" s="128">
        <f>記入用紙!G20</f>
        <v>0</v>
      </c>
      <c r="M2" s="128"/>
      <c r="N2" s="129" t="str">
        <f>B2</f>
        <v>ヒ素(As)</v>
      </c>
      <c r="O2" s="129"/>
      <c r="P2" s="129" t="str">
        <f>D2</f>
        <v>セレン(Se)</v>
      </c>
      <c r="Q2" s="129"/>
      <c r="R2" s="129" t="str">
        <f>F2</f>
        <v>水銀(Hg)</v>
      </c>
      <c r="S2" s="129"/>
      <c r="T2" s="129" t="str">
        <f>H2</f>
        <v>鉛(Pb)</v>
      </c>
      <c r="U2" s="129"/>
      <c r="V2" s="129" t="str">
        <f>J2</f>
        <v>カドミウム(Cd)</v>
      </c>
      <c r="W2" s="129"/>
      <c r="X2" s="129">
        <f>L2</f>
        <v>0</v>
      </c>
      <c r="Y2" s="129"/>
      <c r="Z2" s="117" t="str">
        <f>B2</f>
        <v>ヒ素(As)</v>
      </c>
      <c r="AA2" s="117"/>
      <c r="AB2" s="117" t="str">
        <f>D2</f>
        <v>セレン(Se)</v>
      </c>
      <c r="AC2" s="117"/>
      <c r="AD2" s="117" t="str">
        <f>F2</f>
        <v>水銀(Hg)</v>
      </c>
      <c r="AE2" s="117"/>
      <c r="AF2" s="117" t="str">
        <f>H2</f>
        <v>鉛(Pb)</v>
      </c>
      <c r="AG2" s="117"/>
      <c r="AH2" s="117" t="str">
        <f>J2</f>
        <v>カドミウム(Cd)</v>
      </c>
      <c r="AI2" s="117"/>
      <c r="AJ2" s="117">
        <f>L2</f>
        <v>0</v>
      </c>
      <c r="AK2" s="117"/>
      <c r="AL2" s="120" t="str">
        <f>B2</f>
        <v>ヒ素(As)</v>
      </c>
      <c r="AM2" s="120"/>
      <c r="AN2" s="120" t="str">
        <f>D2</f>
        <v>セレン(Se)</v>
      </c>
      <c r="AO2" s="120"/>
      <c r="AP2" s="120" t="str">
        <f>F2</f>
        <v>水銀(Hg)</v>
      </c>
      <c r="AQ2" s="120"/>
      <c r="AR2" s="120" t="str">
        <f>H2</f>
        <v>鉛(Pb)</v>
      </c>
      <c r="AS2" s="120"/>
      <c r="AT2" s="120" t="str">
        <f>J2</f>
        <v>カドミウム(Cd)</v>
      </c>
      <c r="AU2" s="120"/>
      <c r="AV2" s="120">
        <f>L2</f>
        <v>0</v>
      </c>
      <c r="AW2" s="120"/>
    </row>
    <row r="3" spans="1:59">
      <c r="A3" s="52"/>
      <c r="B3" s="53" t="str">
        <f>記入用紙!C11</f>
        <v>E1-①</v>
      </c>
      <c r="C3" s="53" t="str">
        <f>記入用紙!D11</f>
        <v>E1-②</v>
      </c>
      <c r="D3" s="53" t="str">
        <f>B3</f>
        <v>E1-①</v>
      </c>
      <c r="E3" s="53" t="str">
        <f>C3</f>
        <v>E1-②</v>
      </c>
      <c r="F3" s="53" t="str">
        <f>B3</f>
        <v>E1-①</v>
      </c>
      <c r="G3" s="53" t="str">
        <f>C3</f>
        <v>E1-②</v>
      </c>
      <c r="H3" s="53" t="str">
        <f>B3</f>
        <v>E1-①</v>
      </c>
      <c r="I3" s="53" t="str">
        <f>C3</f>
        <v>E1-②</v>
      </c>
      <c r="J3" s="53" t="str">
        <f>B3</f>
        <v>E1-①</v>
      </c>
      <c r="K3" s="53" t="str">
        <f>C3</f>
        <v>E1-②</v>
      </c>
      <c r="L3" s="53" t="str">
        <f>B3</f>
        <v>E1-①</v>
      </c>
      <c r="M3" s="53" t="str">
        <f>C3</f>
        <v>E1-②</v>
      </c>
      <c r="N3" s="54" t="s">
        <v>45</v>
      </c>
      <c r="O3" s="54" t="s">
        <v>39</v>
      </c>
      <c r="P3" s="54" t="str">
        <f>N3</f>
        <v>規格名</v>
      </c>
      <c r="Q3" s="54" t="str">
        <f>O3</f>
        <v>方法</v>
      </c>
      <c r="R3" s="54" t="str">
        <f>N3</f>
        <v>規格名</v>
      </c>
      <c r="S3" s="54" t="str">
        <f>O3</f>
        <v>方法</v>
      </c>
      <c r="T3" s="54" t="str">
        <f>N3</f>
        <v>規格名</v>
      </c>
      <c r="U3" s="54" t="str">
        <f>O3</f>
        <v>方法</v>
      </c>
      <c r="V3" s="54" t="str">
        <f>N3</f>
        <v>規格名</v>
      </c>
      <c r="W3" s="54" t="str">
        <f>O3</f>
        <v>方法</v>
      </c>
      <c r="X3" s="54" t="str">
        <f>N3</f>
        <v>規格名</v>
      </c>
      <c r="Y3" s="54" t="str">
        <f>O3</f>
        <v>方法</v>
      </c>
      <c r="Z3" s="55" t="str">
        <f>B3</f>
        <v>E1-①</v>
      </c>
      <c r="AA3" s="55" t="str">
        <f>C3</f>
        <v>E1-②</v>
      </c>
      <c r="AB3" s="55" t="str">
        <f>Z3</f>
        <v>E1-①</v>
      </c>
      <c r="AC3" s="55" t="str">
        <f>AA3</f>
        <v>E1-②</v>
      </c>
      <c r="AD3" s="55" t="str">
        <f>Z3</f>
        <v>E1-①</v>
      </c>
      <c r="AE3" s="55" t="str">
        <f>AA3</f>
        <v>E1-②</v>
      </c>
      <c r="AF3" s="55" t="str">
        <f>Z3</f>
        <v>E1-①</v>
      </c>
      <c r="AG3" s="55" t="str">
        <f>AA3</f>
        <v>E1-②</v>
      </c>
      <c r="AH3" s="55" t="str">
        <f>Z3</f>
        <v>E1-①</v>
      </c>
      <c r="AI3" s="55" t="str">
        <f>AA3</f>
        <v>E1-②</v>
      </c>
      <c r="AJ3" s="55" t="str">
        <f>Z3</f>
        <v>E1-①</v>
      </c>
      <c r="AK3" s="55" t="str">
        <f>AA3</f>
        <v>E1-②</v>
      </c>
      <c r="AL3" s="58" t="str">
        <f>B3</f>
        <v>E1-①</v>
      </c>
      <c r="AM3" s="58" t="str">
        <f>C3</f>
        <v>E1-②</v>
      </c>
      <c r="AN3" s="58" t="str">
        <f>AL3</f>
        <v>E1-①</v>
      </c>
      <c r="AO3" s="58" t="str">
        <f>AM3</f>
        <v>E1-②</v>
      </c>
      <c r="AP3" s="58" t="str">
        <f>AL3</f>
        <v>E1-①</v>
      </c>
      <c r="AQ3" s="58" t="str">
        <f>AM3</f>
        <v>E1-②</v>
      </c>
      <c r="AR3" s="58" t="str">
        <f>AL3</f>
        <v>E1-①</v>
      </c>
      <c r="AS3" s="58" t="str">
        <f>AM3</f>
        <v>E1-②</v>
      </c>
      <c r="AT3" s="58" t="str">
        <f>AL3</f>
        <v>E1-①</v>
      </c>
      <c r="AU3" s="58" t="str">
        <f>AM3</f>
        <v>E1-②</v>
      </c>
      <c r="AV3" s="58" t="str">
        <f>AL3</f>
        <v>E1-①</v>
      </c>
      <c r="AW3" s="58" t="str">
        <f>AM3</f>
        <v>E1-②</v>
      </c>
    </row>
    <row r="4" spans="1:59">
      <c r="A4" s="56" t="str">
        <f>記入用紙!H5</f>
        <v/>
      </c>
      <c r="B4" s="57">
        <f>記入用紙!C12</f>
        <v>0</v>
      </c>
      <c r="C4" s="57">
        <f>記入用紙!D12</f>
        <v>0</v>
      </c>
      <c r="D4" s="57">
        <f>記入用紙!E12</f>
        <v>0</v>
      </c>
      <c r="E4" s="57">
        <f>記入用紙!F12</f>
        <v>0</v>
      </c>
      <c r="F4" s="57">
        <f>記入用紙!G12</f>
        <v>0</v>
      </c>
      <c r="G4" s="57">
        <f>記入用紙!H12</f>
        <v>0</v>
      </c>
      <c r="H4" s="57">
        <f>記入用紙!C22</f>
        <v>0</v>
      </c>
      <c r="I4" s="57">
        <f>記入用紙!D22</f>
        <v>0</v>
      </c>
      <c r="J4" s="57">
        <f>記入用紙!E22</f>
        <v>0</v>
      </c>
      <c r="K4" s="57">
        <f>記入用紙!F22</f>
        <v>0</v>
      </c>
      <c r="L4" s="57">
        <f>記入用紙!G22</f>
        <v>0</v>
      </c>
      <c r="M4" s="57">
        <f>記入用紙!H22</f>
        <v>0</v>
      </c>
      <c r="N4" s="70">
        <f>記入用紙!D13</f>
        <v>0</v>
      </c>
      <c r="O4" s="70">
        <f>記入用紙!D14</f>
        <v>0</v>
      </c>
      <c r="P4" s="70">
        <f>記入用紙!F13</f>
        <v>0</v>
      </c>
      <c r="Q4" s="70">
        <f>記入用紙!F14</f>
        <v>0</v>
      </c>
      <c r="R4" s="70">
        <f>記入用紙!H13</f>
        <v>0</v>
      </c>
      <c r="S4" s="70">
        <f>記入用紙!H14</f>
        <v>0</v>
      </c>
      <c r="T4" s="70">
        <f>記入用紙!D23</f>
        <v>0</v>
      </c>
      <c r="U4" s="70">
        <f>記入用紙!D24</f>
        <v>0</v>
      </c>
      <c r="V4" s="70">
        <f>記入用紙!F23</f>
        <v>0</v>
      </c>
      <c r="W4" s="70">
        <f>記入用紙!F24</f>
        <v>0</v>
      </c>
      <c r="X4" s="70">
        <f>記入用紙!H23</f>
        <v>0</v>
      </c>
      <c r="Y4" s="70">
        <f>記入用紙!H24</f>
        <v>0</v>
      </c>
      <c r="Z4" s="57">
        <f>記入用紙!C15</f>
        <v>0</v>
      </c>
      <c r="AA4" s="57">
        <f>記入用紙!D15</f>
        <v>0</v>
      </c>
      <c r="AB4" s="57">
        <f>記入用紙!E15</f>
        <v>0</v>
      </c>
      <c r="AC4" s="57">
        <f>記入用紙!F15</f>
        <v>0</v>
      </c>
      <c r="AD4" s="57">
        <f>記入用紙!G15</f>
        <v>0</v>
      </c>
      <c r="AE4" s="57">
        <f>記入用紙!H15</f>
        <v>0</v>
      </c>
      <c r="AF4" s="57">
        <f>記入用紙!C25</f>
        <v>0</v>
      </c>
      <c r="AG4" s="57">
        <f>記入用紙!D25</f>
        <v>0</v>
      </c>
      <c r="AH4" s="57">
        <f>記入用紙!E25</f>
        <v>0</v>
      </c>
      <c r="AI4" s="57">
        <f>記入用紙!F25</f>
        <v>0</v>
      </c>
      <c r="AJ4" s="57">
        <f>記入用紙!G25</f>
        <v>0</v>
      </c>
      <c r="AK4" s="57">
        <f>記入用紙!H25</f>
        <v>0</v>
      </c>
      <c r="AL4" s="57">
        <f>記入用紙!C16</f>
        <v>0</v>
      </c>
      <c r="AM4" s="57">
        <f>記入用紙!D16</f>
        <v>0</v>
      </c>
      <c r="AN4" s="57">
        <f>記入用紙!E16</f>
        <v>0</v>
      </c>
      <c r="AO4" s="57">
        <f>記入用紙!F16</f>
        <v>0</v>
      </c>
      <c r="AP4" s="57">
        <f>記入用紙!G16</f>
        <v>0</v>
      </c>
      <c r="AQ4" s="57">
        <f>記入用紙!H16</f>
        <v>0</v>
      </c>
      <c r="AR4" s="57">
        <f>記入用紙!C26</f>
        <v>0</v>
      </c>
      <c r="AS4" s="57">
        <f>記入用紙!D26</f>
        <v>0</v>
      </c>
      <c r="AT4" s="57">
        <f>記入用紙!E26</f>
        <v>0</v>
      </c>
      <c r="AU4" s="57">
        <f>記入用紙!F26</f>
        <v>0</v>
      </c>
      <c r="AV4" s="57">
        <f>記入用紙!G26</f>
        <v>0</v>
      </c>
      <c r="AW4" s="57">
        <f>記入用紙!H26</f>
        <v>0</v>
      </c>
      <c r="AX4" s="1">
        <f>'表紙（必須）'!B$2</f>
        <v>0</v>
      </c>
      <c r="AY4" s="1">
        <f>'表紙（必須）'!B$3</f>
        <v>0</v>
      </c>
      <c r="AZ4" s="1">
        <f>'表紙（必須）'!B$4</f>
        <v>0</v>
      </c>
      <c r="BA4" s="1">
        <f>'表紙（必須）'!B$5</f>
        <v>0</v>
      </c>
      <c r="BB4" s="1">
        <f>'表紙（必須）'!B$6</f>
        <v>0</v>
      </c>
      <c r="BC4" s="1">
        <f>'表紙（必須）'!B$7</f>
        <v>0</v>
      </c>
      <c r="BD4" s="1">
        <f>'表紙（必須）'!B$8</f>
        <v>0</v>
      </c>
      <c r="BE4" s="1">
        <f>'表紙（必須）'!B$9</f>
        <v>0</v>
      </c>
      <c r="BF4" s="1">
        <f>'表紙（必須）'!B$10</f>
        <v>0</v>
      </c>
      <c r="BG4" s="1">
        <f>'表紙（必須）'!B$15</f>
        <v>0</v>
      </c>
    </row>
  </sheetData>
  <sheetProtection sheet="1" objects="1" scenarios="1"/>
  <mergeCells count="28">
    <mergeCell ref="Z2:AA2"/>
    <mergeCell ref="B1:M1"/>
    <mergeCell ref="N1:Y1"/>
    <mergeCell ref="Z1:AK1"/>
    <mergeCell ref="B2:C2"/>
    <mergeCell ref="D2:E2"/>
    <mergeCell ref="F2:G2"/>
    <mergeCell ref="H2:I2"/>
    <mergeCell ref="J2:K2"/>
    <mergeCell ref="L2:M2"/>
    <mergeCell ref="N2:O2"/>
    <mergeCell ref="P2:Q2"/>
    <mergeCell ref="R2:S2"/>
    <mergeCell ref="T2:U2"/>
    <mergeCell ref="V2:W2"/>
    <mergeCell ref="X2:Y2"/>
    <mergeCell ref="AL1:AW1"/>
    <mergeCell ref="AL2:AM2"/>
    <mergeCell ref="AN2:AO2"/>
    <mergeCell ref="AP2:AQ2"/>
    <mergeCell ref="AR2:AS2"/>
    <mergeCell ref="AT2:AU2"/>
    <mergeCell ref="AV2:AW2"/>
    <mergeCell ref="AB2:AC2"/>
    <mergeCell ref="AD2:AE2"/>
    <mergeCell ref="AF2:AG2"/>
    <mergeCell ref="AH2:AI2"/>
    <mergeCell ref="AJ2:AK2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表紙（必須）</vt:lpstr>
      <vt:lpstr>記入用紙</vt:lpstr>
      <vt:lpstr>ＫＭＴＬ－ＥＴ用（変更不可・プリント不要）</vt:lpstr>
      <vt:lpstr>記入用紙!Print_Area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宮本 靖</dc:creator>
  <cp:lastModifiedBy>陰山 実乃理</cp:lastModifiedBy>
  <cp:lastPrinted>2021-01-22T00:25:39Z</cp:lastPrinted>
  <dcterms:created xsi:type="dcterms:W3CDTF">2014-12-02T08:02:18Z</dcterms:created>
  <dcterms:modified xsi:type="dcterms:W3CDTF">2021-09-07T02:40:32Z</dcterms:modified>
</cp:coreProperties>
</file>